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bookViews>
    <workbookView xWindow="0" yWindow="0" windowWidth="20490" windowHeight="8595"/>
  </bookViews>
  <sheets>
    <sheet name="Phu luc 1" sheetId="1" r:id="rId1"/>
    <sheet name="Phu luc 2" sheetId="2" r:id="rId2"/>
    <sheet name="Phu luc 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2" l="1"/>
  <c r="N18" i="2"/>
  <c r="L18" i="2"/>
  <c r="J18" i="2"/>
  <c r="H18" i="2"/>
  <c r="F18" i="2"/>
  <c r="D18" i="2"/>
  <c r="B18" i="2"/>
  <c r="P14" i="2"/>
  <c r="N14" i="2"/>
  <c r="L14" i="2"/>
  <c r="J14" i="2"/>
  <c r="H14" i="2"/>
  <c r="F14" i="2"/>
  <c r="D14" i="2"/>
  <c r="T18" i="1"/>
  <c r="R18" i="1"/>
  <c r="P18" i="1"/>
  <c r="N18" i="1"/>
  <c r="L18" i="1"/>
  <c r="J18" i="1"/>
  <c r="H18" i="1"/>
  <c r="F18" i="1"/>
  <c r="T14" i="1"/>
  <c r="P14" i="1"/>
  <c r="N14" i="1"/>
  <c r="J14" i="1"/>
  <c r="H14" i="1"/>
</calcChain>
</file>

<file path=xl/sharedStrings.xml><?xml version="1.0" encoding="utf-8"?>
<sst xmlns="http://schemas.openxmlformats.org/spreadsheetml/2006/main" count="262" uniqueCount="37">
  <si>
    <t>Phụ lục 1</t>
  </si>
  <si>
    <t>NĂM HỌC 2014 - 2015</t>
  </si>
  <si>
    <t>BẬC ĐÀO TẠO</t>
  </si>
  <si>
    <t>SĨ SỐ</t>
  </si>
  <si>
    <t>Xuất sắc</t>
  </si>
  <si>
    <t>Giỏi</t>
  </si>
  <si>
    <t>Khá</t>
  </si>
  <si>
    <t>TB.Khá</t>
  </si>
  <si>
    <t>Trung Bình</t>
  </si>
  <si>
    <t>TB. Yếu</t>
  </si>
  <si>
    <t>Yếu</t>
  </si>
  <si>
    <t>Kém</t>
  </si>
  <si>
    <t>GHI CHÚ</t>
  </si>
  <si>
    <t>SL</t>
  </si>
  <si>
    <t>%</t>
  </si>
  <si>
    <t>CAO ĐẲNG</t>
  </si>
  <si>
    <t>TRUNG CẤP CHUYÊN NGHIỆP</t>
  </si>
  <si>
    <t>CAO ĐẲNG NGHỀ</t>
  </si>
  <si>
    <t>TRUNG CẤP NGHỀ</t>
  </si>
  <si>
    <t>TỔNG TOÀN TRƯỜNG</t>
  </si>
  <si>
    <t>NĂM HỌC 2015 - 2016</t>
  </si>
  <si>
    <t>NĂM HỌC 2016 - 2017</t>
  </si>
  <si>
    <t>Phụ lục 2</t>
  </si>
  <si>
    <t xml:space="preserve"> NĂM HỌC 2014-2015</t>
  </si>
  <si>
    <t>SĨ SỐ
TỔNG</t>
  </si>
  <si>
    <t>KẾT QUẢ RÈN LUYỆN</t>
  </si>
  <si>
    <t>GHI 
CHÚ</t>
  </si>
  <si>
    <t>Tốt</t>
  </si>
  <si>
    <t>CAO ĐẲNG CHUYÊN NGHIỆP</t>
  </si>
  <si>
    <t>TỔNG</t>
  </si>
  <si>
    <t xml:space="preserve"> NĂM HỌC 2015-2016</t>
  </si>
  <si>
    <t xml:space="preserve">TỔNG
</t>
  </si>
  <si>
    <t xml:space="preserve"> NĂM HỌC 2016-2017</t>
  </si>
  <si>
    <t>Phụ lục 3</t>
  </si>
  <si>
    <t xml:space="preserve">KẾT QUẢ HỌC TẬP </t>
  </si>
  <si>
    <t>KẾT QUẢ THI TỐT NGHIỆP</t>
  </si>
  <si>
    <t>GHI
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</si>
</sst>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2" fontId="5" fillId="2" borderId="9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37" fontId="5" fillId="0" borderId="9" xfId="1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5" fontId="5" fillId="0" borderId="9" xfId="1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vertical="center" wrapText="1"/>
    </xf>
    <xf numFmtId="0" fontId="9" fillId="0" borderId="9" xfId="0" applyFont="1" applyBorder="1" applyAlignment="1">
      <alignment vertical="center"/>
    </xf>
    <xf numFmtId="2" fontId="9" fillId="0" borderId="9" xfId="0" applyNumberFormat="1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2" fontId="9" fillId="0" borderId="2" xfId="0" applyNumberFormat="1" applyFont="1" applyBorder="1" applyAlignment="1">
      <alignment vertical="center"/>
    </xf>
    <xf numFmtId="2" fontId="8" fillId="0" borderId="9" xfId="0" applyNumberFormat="1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1" fontId="13" fillId="0" borderId="9" xfId="0" applyNumberFormat="1" applyFont="1" applyFill="1" applyBorder="1" applyAlignment="1">
      <alignment horizontal="center" vertical="center"/>
    </xf>
    <xf numFmtId="1" fontId="13" fillId="2" borderId="9" xfId="0" applyNumberFormat="1" applyFont="1" applyFill="1" applyBorder="1" applyAlignment="1">
      <alignment horizontal="center" vertical="center"/>
    </xf>
    <xf numFmtId="2" fontId="13" fillId="2" borderId="9" xfId="0" applyNumberFormat="1" applyFont="1" applyFill="1" applyBorder="1" applyAlignment="1">
      <alignment horizontal="center" vertical="center"/>
    </xf>
    <xf numFmtId="37" fontId="13" fillId="0" borderId="9" xfId="1" applyNumberFormat="1" applyFont="1" applyFill="1" applyBorder="1" applyAlignment="1">
      <alignment horizontal="center" vertical="center"/>
    </xf>
    <xf numFmtId="165" fontId="13" fillId="0" borderId="9" xfId="1" applyNumberFormat="1" applyFont="1" applyFill="1" applyBorder="1" applyAlignment="1">
      <alignment horizontal="center" vertical="center"/>
    </xf>
    <xf numFmtId="2" fontId="13" fillId="0" borderId="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2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2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164" fontId="3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A13" zoomScaleNormal="100" workbookViewId="0">
      <selection activeCell="X18" sqref="X18"/>
    </sheetView>
  </sheetViews>
  <sheetFormatPr defaultColWidth="13.85546875" defaultRowHeight="15" x14ac:dyDescent="0.25"/>
  <cols>
    <col min="1" max="2" width="13.85546875" style="1"/>
    <col min="3" max="3" width="5.28515625" style="1" customWidth="1"/>
    <col min="4" max="4" width="6.85546875" style="1" bestFit="1" customWidth="1"/>
    <col min="5" max="5" width="3.5703125" style="2" bestFit="1" customWidth="1"/>
    <col min="6" max="6" width="5" style="1" bestFit="1" customWidth="1"/>
    <col min="7" max="7" width="4.7109375" style="1" bestFit="1" customWidth="1"/>
    <col min="8" max="8" width="5" style="1" bestFit="1" customWidth="1"/>
    <col min="9" max="9" width="5.85546875" style="1" bestFit="1" customWidth="1"/>
    <col min="10" max="10" width="6.140625" style="1" bestFit="1" customWidth="1"/>
    <col min="11" max="11" width="5.85546875" style="1" bestFit="1" customWidth="1"/>
    <col min="12" max="12" width="6.140625" style="1" bestFit="1" customWidth="1"/>
    <col min="13" max="13" width="7.5703125" style="1" bestFit="1" customWidth="1"/>
    <col min="14" max="14" width="6.140625" style="1" bestFit="1" customWidth="1"/>
    <col min="15" max="15" width="7.5703125" style="1" bestFit="1" customWidth="1"/>
    <col min="16" max="16" width="6.140625" style="1" bestFit="1" customWidth="1"/>
    <col min="17" max="17" width="5.85546875" style="1" bestFit="1" customWidth="1"/>
    <col min="18" max="18" width="6.140625" style="1" bestFit="1" customWidth="1"/>
    <col min="19" max="19" width="5.85546875" style="1" bestFit="1" customWidth="1"/>
    <col min="20" max="20" width="6.140625" style="1" bestFit="1" customWidth="1"/>
    <col min="21" max="21" width="9.140625" style="1" customWidth="1"/>
    <col min="22" max="16384" width="13.85546875" style="3"/>
  </cols>
  <sheetData>
    <row r="1" spans="1:21" x14ac:dyDescent="0.25">
      <c r="T1" s="66" t="s">
        <v>0</v>
      </c>
      <c r="U1" s="66"/>
    </row>
    <row r="2" spans="1:21" s="4" customFormat="1" ht="18.75" x14ac:dyDescent="0.25">
      <c r="A2" s="67" t="s">
        <v>34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</row>
    <row r="3" spans="1:21" s="5" customFormat="1" ht="21" customHeight="1" x14ac:dyDescent="0.25">
      <c r="A3" s="68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1" s="5" customFormat="1" ht="21" customHeight="1" x14ac:dyDescent="0.25">
      <c r="A4" s="58" t="s">
        <v>2</v>
      </c>
      <c r="B4" s="59"/>
      <c r="C4" s="60"/>
      <c r="D4" s="64" t="s">
        <v>3</v>
      </c>
      <c r="E4" s="53" t="s">
        <v>4</v>
      </c>
      <c r="F4" s="54"/>
      <c r="G4" s="53" t="s">
        <v>5</v>
      </c>
      <c r="H4" s="54"/>
      <c r="I4" s="53" t="s">
        <v>6</v>
      </c>
      <c r="J4" s="54"/>
      <c r="K4" s="53" t="s">
        <v>7</v>
      </c>
      <c r="L4" s="54"/>
      <c r="M4" s="53" t="s">
        <v>8</v>
      </c>
      <c r="N4" s="54"/>
      <c r="O4" s="53" t="s">
        <v>9</v>
      </c>
      <c r="P4" s="54"/>
      <c r="Q4" s="53" t="s">
        <v>10</v>
      </c>
      <c r="R4" s="54"/>
      <c r="S4" s="53" t="s">
        <v>11</v>
      </c>
      <c r="T4" s="54"/>
      <c r="U4" s="55" t="s">
        <v>36</v>
      </c>
    </row>
    <row r="5" spans="1:21" ht="21" customHeight="1" x14ac:dyDescent="0.25">
      <c r="A5" s="61"/>
      <c r="B5" s="62"/>
      <c r="C5" s="63"/>
      <c r="D5" s="65"/>
      <c r="E5" s="6" t="s">
        <v>13</v>
      </c>
      <c r="F5" s="6" t="s">
        <v>14</v>
      </c>
      <c r="G5" s="6" t="s">
        <v>13</v>
      </c>
      <c r="H5" s="6" t="s">
        <v>14</v>
      </c>
      <c r="I5" s="6" t="s">
        <v>13</v>
      </c>
      <c r="J5" s="6" t="s">
        <v>14</v>
      </c>
      <c r="K5" s="6" t="s">
        <v>13</v>
      </c>
      <c r="L5" s="6" t="s">
        <v>14</v>
      </c>
      <c r="M5" s="6" t="s">
        <v>13</v>
      </c>
      <c r="N5" s="6" t="s">
        <v>14</v>
      </c>
      <c r="O5" s="6" t="s">
        <v>13</v>
      </c>
      <c r="P5" s="6" t="s">
        <v>14</v>
      </c>
      <c r="Q5" s="6" t="s">
        <v>13</v>
      </c>
      <c r="R5" s="6" t="s">
        <v>14</v>
      </c>
      <c r="S5" s="6" t="s">
        <v>13</v>
      </c>
      <c r="T5" s="6" t="s">
        <v>14</v>
      </c>
      <c r="U5" s="56"/>
    </row>
    <row r="6" spans="1:21" s="11" customFormat="1" ht="21" customHeight="1" x14ac:dyDescent="0.25">
      <c r="A6" s="47" t="s">
        <v>15</v>
      </c>
      <c r="B6" s="48"/>
      <c r="C6" s="49"/>
      <c r="D6" s="7">
        <v>2411</v>
      </c>
      <c r="E6" s="8">
        <v>1</v>
      </c>
      <c r="F6" s="9">
        <v>4.14765657403567E-2</v>
      </c>
      <c r="G6" s="8">
        <v>30</v>
      </c>
      <c r="H6" s="9">
        <v>1.2442969722107009</v>
      </c>
      <c r="I6" s="8">
        <v>262</v>
      </c>
      <c r="J6" s="9">
        <v>10.866860223973456</v>
      </c>
      <c r="K6" s="8">
        <v>315</v>
      </c>
      <c r="L6" s="9">
        <v>13.065118208212359</v>
      </c>
      <c r="M6" s="8">
        <v>882</v>
      </c>
      <c r="N6" s="9">
        <v>36.582330982994606</v>
      </c>
      <c r="O6" s="8">
        <v>0</v>
      </c>
      <c r="P6" s="9">
        <v>0</v>
      </c>
      <c r="Q6" s="8">
        <v>696</v>
      </c>
      <c r="R6" s="9">
        <v>28.867689755288261</v>
      </c>
      <c r="S6" s="8">
        <v>225</v>
      </c>
      <c r="T6" s="9">
        <v>9.3322272915802564</v>
      </c>
      <c r="U6" s="10"/>
    </row>
    <row r="7" spans="1:21" s="11" customFormat="1" ht="21" customHeight="1" x14ac:dyDescent="0.25">
      <c r="A7" s="47" t="s">
        <v>16</v>
      </c>
      <c r="B7" s="48"/>
      <c r="C7" s="49"/>
      <c r="D7" s="7">
        <v>551</v>
      </c>
      <c r="E7" s="8">
        <v>0</v>
      </c>
      <c r="F7" s="9">
        <v>0</v>
      </c>
      <c r="G7" s="8">
        <v>13</v>
      </c>
      <c r="H7" s="9">
        <v>2.3593466424682394</v>
      </c>
      <c r="I7" s="8">
        <v>94</v>
      </c>
      <c r="J7" s="9">
        <v>17.059891107078041</v>
      </c>
      <c r="K7" s="8">
        <v>142</v>
      </c>
      <c r="L7" s="9">
        <v>25.771324863883848</v>
      </c>
      <c r="M7" s="8">
        <v>127</v>
      </c>
      <c r="N7" s="9">
        <v>23.049001814882033</v>
      </c>
      <c r="O7" s="8">
        <v>0</v>
      </c>
      <c r="P7" s="9">
        <v>0</v>
      </c>
      <c r="Q7" s="8">
        <v>62</v>
      </c>
      <c r="R7" s="9">
        <v>11.252268602540834</v>
      </c>
      <c r="S7" s="8">
        <v>113</v>
      </c>
      <c r="T7" s="9">
        <v>20.508166969147005</v>
      </c>
      <c r="U7" s="10"/>
    </row>
    <row r="8" spans="1:21" s="11" customFormat="1" ht="21" customHeight="1" x14ac:dyDescent="0.25">
      <c r="A8" s="47" t="s">
        <v>17</v>
      </c>
      <c r="B8" s="48"/>
      <c r="C8" s="49"/>
      <c r="D8" s="7">
        <v>0</v>
      </c>
      <c r="E8" s="8">
        <v>0</v>
      </c>
      <c r="F8" s="9">
        <v>0</v>
      </c>
      <c r="G8" s="8">
        <v>0</v>
      </c>
      <c r="H8" s="9">
        <v>0</v>
      </c>
      <c r="I8" s="8">
        <v>0</v>
      </c>
      <c r="J8" s="9">
        <v>0</v>
      </c>
      <c r="K8" s="8">
        <v>0</v>
      </c>
      <c r="L8" s="9">
        <v>0</v>
      </c>
      <c r="M8" s="8">
        <v>0</v>
      </c>
      <c r="N8" s="9">
        <v>0</v>
      </c>
      <c r="O8" s="8">
        <v>0</v>
      </c>
      <c r="P8" s="9">
        <v>0</v>
      </c>
      <c r="Q8" s="8">
        <v>0</v>
      </c>
      <c r="R8" s="9">
        <v>0</v>
      </c>
      <c r="S8" s="8">
        <v>0</v>
      </c>
      <c r="T8" s="9">
        <v>0</v>
      </c>
      <c r="U8" s="10"/>
    </row>
    <row r="9" spans="1:21" s="11" customFormat="1" ht="21" customHeight="1" x14ac:dyDescent="0.25">
      <c r="A9" s="47" t="s">
        <v>18</v>
      </c>
      <c r="B9" s="48"/>
      <c r="C9" s="49"/>
      <c r="D9" s="7">
        <v>0</v>
      </c>
      <c r="E9" s="8">
        <v>0</v>
      </c>
      <c r="F9" s="9">
        <v>0</v>
      </c>
      <c r="G9" s="8">
        <v>0</v>
      </c>
      <c r="H9" s="9">
        <v>0</v>
      </c>
      <c r="I9" s="8">
        <v>0</v>
      </c>
      <c r="J9" s="9">
        <v>0</v>
      </c>
      <c r="K9" s="8">
        <v>0</v>
      </c>
      <c r="L9" s="9">
        <v>0</v>
      </c>
      <c r="M9" s="8">
        <v>0</v>
      </c>
      <c r="N9" s="9">
        <v>0</v>
      </c>
      <c r="O9" s="8">
        <v>0</v>
      </c>
      <c r="P9" s="9">
        <v>0</v>
      </c>
      <c r="Q9" s="8">
        <v>0</v>
      </c>
      <c r="R9" s="9">
        <v>0</v>
      </c>
      <c r="S9" s="8">
        <v>0</v>
      </c>
      <c r="T9" s="9">
        <v>0</v>
      </c>
      <c r="U9" s="10"/>
    </row>
    <row r="10" spans="1:21" s="16" customFormat="1" ht="21" customHeight="1" x14ac:dyDescent="0.25">
      <c r="A10" s="50" t="s">
        <v>19</v>
      </c>
      <c r="B10" s="51"/>
      <c r="C10" s="52"/>
      <c r="D10" s="12">
        <v>2962</v>
      </c>
      <c r="E10" s="8">
        <v>1</v>
      </c>
      <c r="F10" s="13">
        <v>3.3760972316002703E-2</v>
      </c>
      <c r="G10" s="14">
        <v>43</v>
      </c>
      <c r="H10" s="13">
        <v>1.4517218095881161</v>
      </c>
      <c r="I10" s="14">
        <v>356</v>
      </c>
      <c r="J10" s="13">
        <v>12.018906144496961</v>
      </c>
      <c r="K10" s="14">
        <v>457</v>
      </c>
      <c r="L10" s="13">
        <v>15.428764348413234</v>
      </c>
      <c r="M10" s="14">
        <v>1009</v>
      </c>
      <c r="N10" s="13">
        <v>34.064821066846726</v>
      </c>
      <c r="O10" s="12">
        <v>0</v>
      </c>
      <c r="P10" s="13">
        <v>0</v>
      </c>
      <c r="Q10" s="14">
        <v>758</v>
      </c>
      <c r="R10" s="13">
        <v>25.590817015530046</v>
      </c>
      <c r="S10" s="14">
        <v>338</v>
      </c>
      <c r="T10" s="13">
        <v>11.411208642808912</v>
      </c>
      <c r="U10" s="15"/>
    </row>
    <row r="11" spans="1:21" s="5" customFormat="1" ht="21" customHeight="1" x14ac:dyDescent="0.25">
      <c r="A11" s="57" t="s">
        <v>20</v>
      </c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</row>
    <row r="12" spans="1:21" s="5" customFormat="1" ht="21" customHeight="1" x14ac:dyDescent="0.25">
      <c r="A12" s="58" t="s">
        <v>2</v>
      </c>
      <c r="B12" s="59"/>
      <c r="C12" s="60"/>
      <c r="D12" s="64" t="s">
        <v>3</v>
      </c>
      <c r="E12" s="53" t="s">
        <v>4</v>
      </c>
      <c r="F12" s="54"/>
      <c r="G12" s="53" t="s">
        <v>5</v>
      </c>
      <c r="H12" s="54"/>
      <c r="I12" s="53" t="s">
        <v>6</v>
      </c>
      <c r="J12" s="54"/>
      <c r="K12" s="53" t="s">
        <v>7</v>
      </c>
      <c r="L12" s="54"/>
      <c r="M12" s="53" t="s">
        <v>8</v>
      </c>
      <c r="N12" s="54"/>
      <c r="O12" s="53" t="s">
        <v>9</v>
      </c>
      <c r="P12" s="54"/>
      <c r="Q12" s="53" t="s">
        <v>10</v>
      </c>
      <c r="R12" s="54"/>
      <c r="S12" s="53" t="s">
        <v>11</v>
      </c>
      <c r="T12" s="54"/>
      <c r="U12" s="55" t="s">
        <v>36</v>
      </c>
    </row>
    <row r="13" spans="1:21" s="5" customFormat="1" ht="21" customHeight="1" x14ac:dyDescent="0.25">
      <c r="A13" s="61"/>
      <c r="B13" s="62"/>
      <c r="C13" s="63"/>
      <c r="D13" s="65"/>
      <c r="E13" s="6" t="s">
        <v>13</v>
      </c>
      <c r="F13" s="6" t="s">
        <v>14</v>
      </c>
      <c r="G13" s="6" t="s">
        <v>13</v>
      </c>
      <c r="H13" s="6" t="s">
        <v>14</v>
      </c>
      <c r="I13" s="6" t="s">
        <v>13</v>
      </c>
      <c r="J13" s="6" t="s">
        <v>14</v>
      </c>
      <c r="K13" s="6" t="s">
        <v>13</v>
      </c>
      <c r="L13" s="6" t="s">
        <v>14</v>
      </c>
      <c r="M13" s="6" t="s">
        <v>13</v>
      </c>
      <c r="N13" s="6" t="s">
        <v>14</v>
      </c>
      <c r="O13" s="6" t="s">
        <v>13</v>
      </c>
      <c r="P13" s="6" t="s">
        <v>14</v>
      </c>
      <c r="Q13" s="6" t="s">
        <v>13</v>
      </c>
      <c r="R13" s="6" t="s">
        <v>14</v>
      </c>
      <c r="S13" s="6" t="s">
        <v>13</v>
      </c>
      <c r="T13" s="6" t="s">
        <v>14</v>
      </c>
      <c r="U13" s="56"/>
    </row>
    <row r="14" spans="1:21" s="16" customFormat="1" ht="21" customHeight="1" x14ac:dyDescent="0.25">
      <c r="A14" s="50" t="s">
        <v>15</v>
      </c>
      <c r="B14" s="51"/>
      <c r="C14" s="52"/>
      <c r="D14" s="7">
        <v>3319</v>
      </c>
      <c r="E14" s="7">
        <v>0</v>
      </c>
      <c r="F14" s="13">
        <v>0</v>
      </c>
      <c r="G14" s="7">
        <v>25</v>
      </c>
      <c r="H14" s="13">
        <f>G14*100/D14</f>
        <v>0.75323892738776743</v>
      </c>
      <c r="I14" s="7">
        <v>283</v>
      </c>
      <c r="J14" s="13">
        <f>I14*100/D14</f>
        <v>8.5266646580295262</v>
      </c>
      <c r="K14" s="7">
        <v>0</v>
      </c>
      <c r="L14" s="13">
        <v>0</v>
      </c>
      <c r="M14" s="7">
        <v>1560</v>
      </c>
      <c r="N14" s="13">
        <f>M14*100/D14</f>
        <v>47.002109068996688</v>
      </c>
      <c r="O14" s="7">
        <v>1139</v>
      </c>
      <c r="P14" s="13">
        <f>O14*100/D14</f>
        <v>34.317565531786684</v>
      </c>
      <c r="Q14" s="7">
        <v>0</v>
      </c>
      <c r="R14" s="13">
        <v>0</v>
      </c>
      <c r="S14" s="7">
        <v>312</v>
      </c>
      <c r="T14" s="13">
        <f>S14*100/D14</f>
        <v>9.4004218137993369</v>
      </c>
      <c r="U14" s="91"/>
    </row>
    <row r="15" spans="1:21" s="11" customFormat="1" ht="21" customHeight="1" x14ac:dyDescent="0.25">
      <c r="A15" s="47" t="s">
        <v>16</v>
      </c>
      <c r="B15" s="48"/>
      <c r="C15" s="49"/>
      <c r="D15" s="7">
        <v>501</v>
      </c>
      <c r="E15" s="8">
        <v>0</v>
      </c>
      <c r="F15" s="9">
        <v>0</v>
      </c>
      <c r="G15" s="8">
        <v>14</v>
      </c>
      <c r="H15" s="9">
        <v>2.7944111776447107</v>
      </c>
      <c r="I15" s="8">
        <v>92</v>
      </c>
      <c r="J15" s="9">
        <v>18.363273453093811</v>
      </c>
      <c r="K15" s="8">
        <v>175</v>
      </c>
      <c r="L15" s="9">
        <v>34.930139720558884</v>
      </c>
      <c r="M15" s="8">
        <v>98</v>
      </c>
      <c r="N15" s="9">
        <v>19.560878243512974</v>
      </c>
      <c r="O15" s="8">
        <v>0</v>
      </c>
      <c r="P15" s="9">
        <v>0</v>
      </c>
      <c r="Q15" s="8">
        <v>35</v>
      </c>
      <c r="R15" s="9">
        <v>6.9860279441117763</v>
      </c>
      <c r="S15" s="8">
        <v>87</v>
      </c>
      <c r="T15" s="9">
        <v>17.365269461077844</v>
      </c>
      <c r="U15" s="10"/>
    </row>
    <row r="16" spans="1:21" s="11" customFormat="1" ht="21" customHeight="1" x14ac:dyDescent="0.25">
      <c r="A16" s="47" t="s">
        <v>17</v>
      </c>
      <c r="B16" s="48"/>
      <c r="C16" s="49"/>
      <c r="D16" s="7">
        <v>38</v>
      </c>
      <c r="E16" s="8">
        <v>0</v>
      </c>
      <c r="F16" s="9">
        <v>0</v>
      </c>
      <c r="G16" s="8">
        <v>1</v>
      </c>
      <c r="H16" s="9">
        <v>2.6315789473684212</v>
      </c>
      <c r="I16" s="8">
        <v>10</v>
      </c>
      <c r="J16" s="9">
        <v>26.315789473684209</v>
      </c>
      <c r="K16" s="8">
        <v>17</v>
      </c>
      <c r="L16" s="9">
        <v>44.736842105263158</v>
      </c>
      <c r="M16" s="8">
        <v>9</v>
      </c>
      <c r="N16" s="9">
        <v>23.684210526315791</v>
      </c>
      <c r="O16" s="8">
        <v>0</v>
      </c>
      <c r="P16" s="9">
        <v>0</v>
      </c>
      <c r="Q16" s="8">
        <v>1</v>
      </c>
      <c r="R16" s="9">
        <v>2.6315789473684212</v>
      </c>
      <c r="S16" s="8">
        <v>0</v>
      </c>
      <c r="T16" s="9">
        <v>0</v>
      </c>
      <c r="U16" s="10"/>
    </row>
    <row r="17" spans="1:21" s="11" customFormat="1" ht="21" customHeight="1" x14ac:dyDescent="0.25">
      <c r="A17" s="47" t="s">
        <v>18</v>
      </c>
      <c r="B17" s="48"/>
      <c r="C17" s="49"/>
      <c r="D17" s="7">
        <v>248</v>
      </c>
      <c r="E17" s="8">
        <v>1</v>
      </c>
      <c r="F17" s="9">
        <v>0.40322580645161288</v>
      </c>
      <c r="G17" s="8">
        <v>2</v>
      </c>
      <c r="H17" s="9">
        <v>0.80645161290322576</v>
      </c>
      <c r="I17" s="8">
        <v>19</v>
      </c>
      <c r="J17" s="9">
        <v>7.661290322580645</v>
      </c>
      <c r="K17" s="8">
        <v>86</v>
      </c>
      <c r="L17" s="9">
        <v>34.677419354838712</v>
      </c>
      <c r="M17" s="8">
        <v>98</v>
      </c>
      <c r="N17" s="9">
        <v>39.516129032258064</v>
      </c>
      <c r="O17" s="8">
        <v>0</v>
      </c>
      <c r="P17" s="9">
        <v>0</v>
      </c>
      <c r="Q17" s="8">
        <v>37</v>
      </c>
      <c r="R17" s="9">
        <v>14.919354838709678</v>
      </c>
      <c r="S17" s="8">
        <v>5</v>
      </c>
      <c r="T17" s="9">
        <v>2.0161290322580645</v>
      </c>
      <c r="U17" s="10"/>
    </row>
    <row r="18" spans="1:21" s="16" customFormat="1" ht="21" customHeight="1" x14ac:dyDescent="0.25">
      <c r="A18" s="92" t="s">
        <v>19</v>
      </c>
      <c r="B18" s="93"/>
      <c r="C18" s="94"/>
      <c r="D18" s="12">
        <v>4106</v>
      </c>
      <c r="E18" s="7">
        <v>1</v>
      </c>
      <c r="F18" s="13">
        <f>E18*100/D18</f>
        <v>2.4354603019970774E-2</v>
      </c>
      <c r="G18" s="8">
        <v>42</v>
      </c>
      <c r="H18" s="13">
        <f>G18*100/D18</f>
        <v>1.0228933268387725</v>
      </c>
      <c r="I18" s="8">
        <v>404</v>
      </c>
      <c r="J18" s="13">
        <f>I18*100/D18</f>
        <v>9.8392596200681925</v>
      </c>
      <c r="K18" s="14">
        <v>278</v>
      </c>
      <c r="L18" s="13">
        <f>K18*100/D18</f>
        <v>6.7705796395518751</v>
      </c>
      <c r="M18" s="14">
        <v>1765</v>
      </c>
      <c r="N18" s="13">
        <f>M18*100/D18</f>
        <v>42.985874330248414</v>
      </c>
      <c r="O18" s="12">
        <v>1139</v>
      </c>
      <c r="P18" s="13">
        <f>O18*100/D18</f>
        <v>27.739892839746712</v>
      </c>
      <c r="Q18" s="14">
        <v>73</v>
      </c>
      <c r="R18" s="13">
        <f>Q18*100/D18</f>
        <v>1.7778860204578666</v>
      </c>
      <c r="S18" s="14">
        <v>404</v>
      </c>
      <c r="T18" s="13">
        <f>S18*100/D18</f>
        <v>9.8392596200681925</v>
      </c>
      <c r="U18" s="15"/>
    </row>
    <row r="19" spans="1:21" s="5" customFormat="1" ht="21" customHeight="1" x14ac:dyDescent="0.25">
      <c r="A19" s="57" t="s">
        <v>21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</row>
    <row r="20" spans="1:21" s="5" customFormat="1" ht="21" customHeight="1" x14ac:dyDescent="0.25">
      <c r="A20" s="58" t="s">
        <v>2</v>
      </c>
      <c r="B20" s="59"/>
      <c r="C20" s="60"/>
      <c r="D20" s="64" t="s">
        <v>3</v>
      </c>
      <c r="E20" s="53" t="s">
        <v>4</v>
      </c>
      <c r="F20" s="54"/>
      <c r="G20" s="53" t="s">
        <v>5</v>
      </c>
      <c r="H20" s="54"/>
      <c r="I20" s="53" t="s">
        <v>6</v>
      </c>
      <c r="J20" s="54"/>
      <c r="K20" s="53" t="s">
        <v>7</v>
      </c>
      <c r="L20" s="54"/>
      <c r="M20" s="53" t="s">
        <v>8</v>
      </c>
      <c r="N20" s="54"/>
      <c r="O20" s="53" t="s">
        <v>9</v>
      </c>
      <c r="P20" s="54"/>
      <c r="Q20" s="53" t="s">
        <v>10</v>
      </c>
      <c r="R20" s="54"/>
      <c r="S20" s="53" t="s">
        <v>11</v>
      </c>
      <c r="T20" s="54"/>
      <c r="U20" s="55" t="s">
        <v>36</v>
      </c>
    </row>
    <row r="21" spans="1:21" s="5" customFormat="1" ht="21" customHeight="1" x14ac:dyDescent="0.25">
      <c r="A21" s="61"/>
      <c r="B21" s="62"/>
      <c r="C21" s="63"/>
      <c r="D21" s="65"/>
      <c r="E21" s="6" t="s">
        <v>13</v>
      </c>
      <c r="F21" s="6" t="s">
        <v>14</v>
      </c>
      <c r="G21" s="6" t="s">
        <v>13</v>
      </c>
      <c r="H21" s="6" t="s">
        <v>14</v>
      </c>
      <c r="I21" s="6" t="s">
        <v>13</v>
      </c>
      <c r="J21" s="6" t="s">
        <v>14</v>
      </c>
      <c r="K21" s="6" t="s">
        <v>13</v>
      </c>
      <c r="L21" s="6" t="s">
        <v>14</v>
      </c>
      <c r="M21" s="6" t="s">
        <v>13</v>
      </c>
      <c r="N21" s="6" t="s">
        <v>14</v>
      </c>
      <c r="O21" s="6" t="s">
        <v>13</v>
      </c>
      <c r="P21" s="6" t="s">
        <v>14</v>
      </c>
      <c r="Q21" s="6" t="s">
        <v>13</v>
      </c>
      <c r="R21" s="6" t="s">
        <v>14</v>
      </c>
      <c r="S21" s="6" t="s">
        <v>13</v>
      </c>
      <c r="T21" s="6" t="s">
        <v>14</v>
      </c>
      <c r="U21" s="56"/>
    </row>
    <row r="22" spans="1:21" s="11" customFormat="1" ht="21" customHeight="1" x14ac:dyDescent="0.25">
      <c r="A22" s="47" t="s">
        <v>15</v>
      </c>
      <c r="B22" s="48"/>
      <c r="C22" s="49"/>
      <c r="D22" s="7">
        <v>3926</v>
      </c>
      <c r="E22" s="8">
        <v>0</v>
      </c>
      <c r="F22" s="9">
        <v>0</v>
      </c>
      <c r="G22" s="8">
        <v>34</v>
      </c>
      <c r="H22" s="9">
        <v>0.86602139582272031</v>
      </c>
      <c r="I22" s="8">
        <v>320</v>
      </c>
      <c r="J22" s="9">
        <v>8.1507896077432509</v>
      </c>
      <c r="K22" s="8">
        <v>0</v>
      </c>
      <c r="L22" s="9">
        <v>0</v>
      </c>
      <c r="M22" s="8">
        <v>1882</v>
      </c>
      <c r="N22" s="9">
        <v>47.936831380539992</v>
      </c>
      <c r="O22" s="8">
        <v>1365</v>
      </c>
      <c r="P22" s="9">
        <v>34.768211920529801</v>
      </c>
      <c r="Q22" s="8">
        <v>0</v>
      </c>
      <c r="R22" s="9">
        <v>0</v>
      </c>
      <c r="S22" s="8">
        <v>325</v>
      </c>
      <c r="T22" s="9">
        <v>8.2781456953642376</v>
      </c>
      <c r="U22" s="10"/>
    </row>
    <row r="23" spans="1:21" s="11" customFormat="1" ht="21" customHeight="1" x14ac:dyDescent="0.25">
      <c r="A23" s="47" t="s">
        <v>16</v>
      </c>
      <c r="B23" s="48"/>
      <c r="C23" s="49"/>
      <c r="D23" s="7">
        <v>449</v>
      </c>
      <c r="E23" s="8">
        <v>1</v>
      </c>
      <c r="F23" s="9">
        <v>0.22271714922048999</v>
      </c>
      <c r="G23" s="8">
        <v>13</v>
      </c>
      <c r="H23" s="9">
        <v>2.8953229398663698</v>
      </c>
      <c r="I23" s="8">
        <v>70</v>
      </c>
      <c r="J23" s="9">
        <v>15.590200445434299</v>
      </c>
      <c r="K23" s="8">
        <v>104</v>
      </c>
      <c r="L23" s="9">
        <v>23.162583518930958</v>
      </c>
      <c r="M23" s="8">
        <v>123</v>
      </c>
      <c r="N23" s="9">
        <v>27.394209354120267</v>
      </c>
      <c r="O23" s="8">
        <v>0</v>
      </c>
      <c r="P23" s="9">
        <v>0</v>
      </c>
      <c r="Q23" s="8">
        <v>61</v>
      </c>
      <c r="R23" s="9">
        <v>13.585746102449889</v>
      </c>
      <c r="S23" s="8">
        <v>77</v>
      </c>
      <c r="T23" s="9">
        <v>17.149220489977729</v>
      </c>
      <c r="U23" s="10"/>
    </row>
    <row r="24" spans="1:21" s="11" customFormat="1" ht="21" customHeight="1" x14ac:dyDescent="0.25">
      <c r="A24" s="47" t="s">
        <v>17</v>
      </c>
      <c r="B24" s="48"/>
      <c r="C24" s="49"/>
      <c r="D24" s="7">
        <v>137</v>
      </c>
      <c r="E24" s="8">
        <v>0</v>
      </c>
      <c r="F24" s="9">
        <v>0</v>
      </c>
      <c r="G24" s="8">
        <v>6</v>
      </c>
      <c r="H24" s="9">
        <v>4.3795620437956204</v>
      </c>
      <c r="I24" s="8">
        <v>33</v>
      </c>
      <c r="J24" s="9">
        <v>24.087591240875913</v>
      </c>
      <c r="K24" s="8">
        <v>51</v>
      </c>
      <c r="L24" s="9">
        <v>37.226277372262771</v>
      </c>
      <c r="M24" s="8">
        <v>27</v>
      </c>
      <c r="N24" s="9">
        <v>19.708029197080293</v>
      </c>
      <c r="O24" s="8">
        <v>0</v>
      </c>
      <c r="P24" s="9">
        <v>0</v>
      </c>
      <c r="Q24" s="8">
        <v>6</v>
      </c>
      <c r="R24" s="9">
        <v>4.3795620437956204</v>
      </c>
      <c r="S24" s="8">
        <v>14</v>
      </c>
      <c r="T24" s="9">
        <v>10.218978102189782</v>
      </c>
      <c r="U24" s="10"/>
    </row>
    <row r="25" spans="1:21" s="11" customFormat="1" ht="21" customHeight="1" x14ac:dyDescent="0.25">
      <c r="A25" s="47" t="s">
        <v>18</v>
      </c>
      <c r="B25" s="48"/>
      <c r="C25" s="49"/>
      <c r="D25" s="7">
        <v>740</v>
      </c>
      <c r="E25" s="8">
        <v>1</v>
      </c>
      <c r="F25" s="9">
        <v>0.13513513513513514</v>
      </c>
      <c r="G25" s="8">
        <v>23</v>
      </c>
      <c r="H25" s="9">
        <v>3.1081081081081079</v>
      </c>
      <c r="I25" s="8">
        <v>65</v>
      </c>
      <c r="J25" s="9">
        <v>8.7837837837837842</v>
      </c>
      <c r="K25" s="8">
        <v>162</v>
      </c>
      <c r="L25" s="9">
        <v>21.891891891891891</v>
      </c>
      <c r="M25" s="8">
        <v>217</v>
      </c>
      <c r="N25" s="9">
        <v>29.324324324324323</v>
      </c>
      <c r="O25" s="8">
        <v>0</v>
      </c>
      <c r="P25" s="9">
        <v>0</v>
      </c>
      <c r="Q25" s="8">
        <v>112</v>
      </c>
      <c r="R25" s="9">
        <v>15.135135135135135</v>
      </c>
      <c r="S25" s="8">
        <v>160</v>
      </c>
      <c r="T25" s="9">
        <v>21.621621621621621</v>
      </c>
      <c r="U25" s="10"/>
    </row>
    <row r="26" spans="1:21" s="16" customFormat="1" ht="21" customHeight="1" x14ac:dyDescent="0.25">
      <c r="A26" s="50" t="s">
        <v>19</v>
      </c>
      <c r="B26" s="51"/>
      <c r="C26" s="52"/>
      <c r="D26" s="12">
        <v>5252</v>
      </c>
      <c r="E26" s="8">
        <v>2</v>
      </c>
      <c r="F26" s="13">
        <v>3.8080731150038079E-2</v>
      </c>
      <c r="G26" s="14">
        <v>76</v>
      </c>
      <c r="H26" s="13">
        <v>1.4470677837014472</v>
      </c>
      <c r="I26" s="14">
        <v>488</v>
      </c>
      <c r="J26" s="13">
        <v>9.2916984006092918</v>
      </c>
      <c r="K26" s="14">
        <v>317</v>
      </c>
      <c r="L26" s="13">
        <v>6.0357958872810356</v>
      </c>
      <c r="M26" s="14">
        <v>2249</v>
      </c>
      <c r="N26" s="13">
        <v>42.821782178217823</v>
      </c>
      <c r="O26" s="14">
        <v>1365</v>
      </c>
      <c r="P26" s="13">
        <v>25.990099009900991</v>
      </c>
      <c r="Q26" s="14">
        <v>179</v>
      </c>
      <c r="R26" s="13">
        <v>3.408225437928408</v>
      </c>
      <c r="S26" s="14">
        <v>576</v>
      </c>
      <c r="T26" s="13">
        <v>10.967250571210966</v>
      </c>
      <c r="U26" s="15"/>
    </row>
    <row r="27" spans="1:21" s="20" customFormat="1" ht="15.75" x14ac:dyDescent="0.25">
      <c r="A27" s="17"/>
      <c r="B27" s="17"/>
      <c r="C27" s="17"/>
      <c r="D27" s="18"/>
      <c r="E27" s="19"/>
      <c r="F27" s="17"/>
      <c r="G27" s="17"/>
      <c r="H27" s="17"/>
      <c r="K27" s="3"/>
      <c r="N27" s="17"/>
      <c r="O27" s="17"/>
      <c r="P27" s="17"/>
      <c r="Q27" s="17"/>
      <c r="R27" s="17"/>
      <c r="S27" s="17"/>
      <c r="T27" s="17"/>
      <c r="U27" s="17"/>
    </row>
    <row r="28" spans="1:21" s="20" customFormat="1" x14ac:dyDescent="0.25">
      <c r="A28" s="17"/>
      <c r="B28" s="17"/>
      <c r="C28" s="17"/>
      <c r="D28" s="17"/>
      <c r="E28" s="21"/>
      <c r="F28" s="17"/>
      <c r="G28" s="17"/>
      <c r="H28" s="17"/>
      <c r="I28" s="17"/>
      <c r="J28" s="17"/>
      <c r="N28" s="17"/>
      <c r="O28" s="17"/>
      <c r="P28" s="17"/>
      <c r="Q28" s="17"/>
      <c r="R28" s="17"/>
      <c r="S28" s="17"/>
      <c r="T28" s="17"/>
      <c r="U28" s="17"/>
    </row>
  </sheetData>
  <mergeCells count="53">
    <mergeCell ref="A7:C7"/>
    <mergeCell ref="T1:U1"/>
    <mergeCell ref="A2:U2"/>
    <mergeCell ref="A3:U3"/>
    <mergeCell ref="A4:C5"/>
    <mergeCell ref="D4:D5"/>
    <mergeCell ref="E4:F4"/>
    <mergeCell ref="G4:H4"/>
    <mergeCell ref="I4:J4"/>
    <mergeCell ref="K4:L4"/>
    <mergeCell ref="M4:N4"/>
    <mergeCell ref="O4:P4"/>
    <mergeCell ref="Q4:R4"/>
    <mergeCell ref="S4:T4"/>
    <mergeCell ref="U4:U5"/>
    <mergeCell ref="A6:C6"/>
    <mergeCell ref="A14:C14"/>
    <mergeCell ref="A8:C8"/>
    <mergeCell ref="A9:C9"/>
    <mergeCell ref="A10:C10"/>
    <mergeCell ref="A11:U11"/>
    <mergeCell ref="A12:C13"/>
    <mergeCell ref="D12:D13"/>
    <mergeCell ref="E12:F12"/>
    <mergeCell ref="G12:H12"/>
    <mergeCell ref="I12:J12"/>
    <mergeCell ref="K12:L12"/>
    <mergeCell ref="M12:N12"/>
    <mergeCell ref="O12:P12"/>
    <mergeCell ref="Q12:R12"/>
    <mergeCell ref="S12:T12"/>
    <mergeCell ref="U12:U13"/>
    <mergeCell ref="U20:U21"/>
    <mergeCell ref="A15:C15"/>
    <mergeCell ref="A16:C16"/>
    <mergeCell ref="A17:C17"/>
    <mergeCell ref="A18:C18"/>
    <mergeCell ref="A19:U19"/>
    <mergeCell ref="A20:C21"/>
    <mergeCell ref="D20:D21"/>
    <mergeCell ref="E20:F20"/>
    <mergeCell ref="G20:H20"/>
    <mergeCell ref="I20:J20"/>
    <mergeCell ref="K20:L20"/>
    <mergeCell ref="M20:N20"/>
    <mergeCell ref="O20:P20"/>
    <mergeCell ref="Q20:R20"/>
    <mergeCell ref="S20:T20"/>
    <mergeCell ref="A22:C22"/>
    <mergeCell ref="A23:C23"/>
    <mergeCell ref="A24:C24"/>
    <mergeCell ref="A25:C25"/>
    <mergeCell ref="A26:C26"/>
  </mergeCells>
  <pageMargins left="0.2" right="0.2" top="0.7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opLeftCell="A7" workbookViewId="0">
      <selection activeCell="S12" sqref="S12"/>
    </sheetView>
  </sheetViews>
  <sheetFormatPr defaultRowHeight="15" x14ac:dyDescent="0.25"/>
  <cols>
    <col min="1" max="1" width="33.28515625" style="22" bestFit="1" customWidth="1"/>
    <col min="2" max="2" width="7.42578125" style="23" customWidth="1"/>
    <col min="3" max="3" width="5.7109375" style="23" customWidth="1"/>
    <col min="4" max="4" width="6" style="24" customWidth="1"/>
    <col min="5" max="5" width="5.7109375" style="23" customWidth="1"/>
    <col min="6" max="6" width="6.140625" style="24" customWidth="1"/>
    <col min="7" max="7" width="5.5703125" style="23" customWidth="1"/>
    <col min="8" max="8" width="7.140625" style="24" customWidth="1"/>
    <col min="9" max="9" width="6" style="23" customWidth="1"/>
    <col min="10" max="10" width="7.140625" style="24" customWidth="1"/>
    <col min="11" max="11" width="7.5703125" style="23" customWidth="1"/>
    <col min="12" max="12" width="7.28515625" style="24" customWidth="1"/>
    <col min="13" max="13" width="5.5703125" style="23" customWidth="1"/>
    <col min="14" max="14" width="6.5703125" style="24" customWidth="1"/>
    <col min="15" max="15" width="5.7109375" style="23" customWidth="1"/>
    <col min="16" max="16" width="6.5703125" style="24" customWidth="1"/>
    <col min="17" max="17" width="11" style="23" customWidth="1"/>
    <col min="18" max="256" width="9.140625" style="23"/>
    <col min="257" max="257" width="33.85546875" style="23" bestFit="1" customWidth="1"/>
    <col min="258" max="258" width="7.5703125" style="23" bestFit="1" customWidth="1"/>
    <col min="259" max="259" width="5.7109375" style="23" customWidth="1"/>
    <col min="260" max="260" width="6.28515625" style="23" customWidth="1"/>
    <col min="261" max="261" width="5.7109375" style="23" customWidth="1"/>
    <col min="262" max="262" width="6.5703125" style="23" customWidth="1"/>
    <col min="263" max="263" width="5.5703125" style="23" customWidth="1"/>
    <col min="264" max="264" width="7.140625" style="23" customWidth="1"/>
    <col min="265" max="265" width="6" style="23" customWidth="1"/>
    <col min="266" max="266" width="7.140625" style="23" customWidth="1"/>
    <col min="267" max="267" width="7.5703125" style="23" customWidth="1"/>
    <col min="268" max="268" width="7.28515625" style="23" customWidth="1"/>
    <col min="269" max="269" width="5.5703125" style="23" customWidth="1"/>
    <col min="270" max="270" width="7" style="23" customWidth="1"/>
    <col min="271" max="271" width="5.7109375" style="23" customWidth="1"/>
    <col min="272" max="272" width="6.42578125" style="23" customWidth="1"/>
    <col min="273" max="273" width="11.28515625" style="23" customWidth="1"/>
    <col min="274" max="512" width="9.140625" style="23"/>
    <col min="513" max="513" width="33.85546875" style="23" bestFit="1" customWidth="1"/>
    <col min="514" max="514" width="7.5703125" style="23" bestFit="1" customWidth="1"/>
    <col min="515" max="515" width="5.7109375" style="23" customWidth="1"/>
    <col min="516" max="516" width="6.28515625" style="23" customWidth="1"/>
    <col min="517" max="517" width="5.7109375" style="23" customWidth="1"/>
    <col min="518" max="518" width="6.5703125" style="23" customWidth="1"/>
    <col min="519" max="519" width="5.5703125" style="23" customWidth="1"/>
    <col min="520" max="520" width="7.140625" style="23" customWidth="1"/>
    <col min="521" max="521" width="6" style="23" customWidth="1"/>
    <col min="522" max="522" width="7.140625" style="23" customWidth="1"/>
    <col min="523" max="523" width="7.5703125" style="23" customWidth="1"/>
    <col min="524" max="524" width="7.28515625" style="23" customWidth="1"/>
    <col min="525" max="525" width="5.5703125" style="23" customWidth="1"/>
    <col min="526" max="526" width="7" style="23" customWidth="1"/>
    <col min="527" max="527" width="5.7109375" style="23" customWidth="1"/>
    <col min="528" max="528" width="6.42578125" style="23" customWidth="1"/>
    <col min="529" max="529" width="11.28515625" style="23" customWidth="1"/>
    <col min="530" max="768" width="9.140625" style="23"/>
    <col min="769" max="769" width="33.85546875" style="23" bestFit="1" customWidth="1"/>
    <col min="770" max="770" width="7.5703125" style="23" bestFit="1" customWidth="1"/>
    <col min="771" max="771" width="5.7109375" style="23" customWidth="1"/>
    <col min="772" max="772" width="6.28515625" style="23" customWidth="1"/>
    <col min="773" max="773" width="5.7109375" style="23" customWidth="1"/>
    <col min="774" max="774" width="6.5703125" style="23" customWidth="1"/>
    <col min="775" max="775" width="5.5703125" style="23" customWidth="1"/>
    <col min="776" max="776" width="7.140625" style="23" customWidth="1"/>
    <col min="777" max="777" width="6" style="23" customWidth="1"/>
    <col min="778" max="778" width="7.140625" style="23" customWidth="1"/>
    <col min="779" max="779" width="7.5703125" style="23" customWidth="1"/>
    <col min="780" max="780" width="7.28515625" style="23" customWidth="1"/>
    <col min="781" max="781" width="5.5703125" style="23" customWidth="1"/>
    <col min="782" max="782" width="7" style="23" customWidth="1"/>
    <col min="783" max="783" width="5.7109375" style="23" customWidth="1"/>
    <col min="784" max="784" width="6.42578125" style="23" customWidth="1"/>
    <col min="785" max="785" width="11.28515625" style="23" customWidth="1"/>
    <col min="786" max="1024" width="9.140625" style="23"/>
    <col min="1025" max="1025" width="33.85546875" style="23" bestFit="1" customWidth="1"/>
    <col min="1026" max="1026" width="7.5703125" style="23" bestFit="1" customWidth="1"/>
    <col min="1027" max="1027" width="5.7109375" style="23" customWidth="1"/>
    <col min="1028" max="1028" width="6.28515625" style="23" customWidth="1"/>
    <col min="1029" max="1029" width="5.7109375" style="23" customWidth="1"/>
    <col min="1030" max="1030" width="6.5703125" style="23" customWidth="1"/>
    <col min="1031" max="1031" width="5.5703125" style="23" customWidth="1"/>
    <col min="1032" max="1032" width="7.140625" style="23" customWidth="1"/>
    <col min="1033" max="1033" width="6" style="23" customWidth="1"/>
    <col min="1034" max="1034" width="7.140625" style="23" customWidth="1"/>
    <col min="1035" max="1035" width="7.5703125" style="23" customWidth="1"/>
    <col min="1036" max="1036" width="7.28515625" style="23" customWidth="1"/>
    <col min="1037" max="1037" width="5.5703125" style="23" customWidth="1"/>
    <col min="1038" max="1038" width="7" style="23" customWidth="1"/>
    <col min="1039" max="1039" width="5.7109375" style="23" customWidth="1"/>
    <col min="1040" max="1040" width="6.42578125" style="23" customWidth="1"/>
    <col min="1041" max="1041" width="11.28515625" style="23" customWidth="1"/>
    <col min="1042" max="1280" width="9.140625" style="23"/>
    <col min="1281" max="1281" width="33.85546875" style="23" bestFit="1" customWidth="1"/>
    <col min="1282" max="1282" width="7.5703125" style="23" bestFit="1" customWidth="1"/>
    <col min="1283" max="1283" width="5.7109375" style="23" customWidth="1"/>
    <col min="1284" max="1284" width="6.28515625" style="23" customWidth="1"/>
    <col min="1285" max="1285" width="5.7109375" style="23" customWidth="1"/>
    <col min="1286" max="1286" width="6.5703125" style="23" customWidth="1"/>
    <col min="1287" max="1287" width="5.5703125" style="23" customWidth="1"/>
    <col min="1288" max="1288" width="7.140625" style="23" customWidth="1"/>
    <col min="1289" max="1289" width="6" style="23" customWidth="1"/>
    <col min="1290" max="1290" width="7.140625" style="23" customWidth="1"/>
    <col min="1291" max="1291" width="7.5703125" style="23" customWidth="1"/>
    <col min="1292" max="1292" width="7.28515625" style="23" customWidth="1"/>
    <col min="1293" max="1293" width="5.5703125" style="23" customWidth="1"/>
    <col min="1294" max="1294" width="7" style="23" customWidth="1"/>
    <col min="1295" max="1295" width="5.7109375" style="23" customWidth="1"/>
    <col min="1296" max="1296" width="6.42578125" style="23" customWidth="1"/>
    <col min="1297" max="1297" width="11.28515625" style="23" customWidth="1"/>
    <col min="1298" max="1536" width="9.140625" style="23"/>
    <col min="1537" max="1537" width="33.85546875" style="23" bestFit="1" customWidth="1"/>
    <col min="1538" max="1538" width="7.5703125" style="23" bestFit="1" customWidth="1"/>
    <col min="1539" max="1539" width="5.7109375" style="23" customWidth="1"/>
    <col min="1540" max="1540" width="6.28515625" style="23" customWidth="1"/>
    <col min="1541" max="1541" width="5.7109375" style="23" customWidth="1"/>
    <col min="1542" max="1542" width="6.5703125" style="23" customWidth="1"/>
    <col min="1543" max="1543" width="5.5703125" style="23" customWidth="1"/>
    <col min="1544" max="1544" width="7.140625" style="23" customWidth="1"/>
    <col min="1545" max="1545" width="6" style="23" customWidth="1"/>
    <col min="1546" max="1546" width="7.140625" style="23" customWidth="1"/>
    <col min="1547" max="1547" width="7.5703125" style="23" customWidth="1"/>
    <col min="1548" max="1548" width="7.28515625" style="23" customWidth="1"/>
    <col min="1549" max="1549" width="5.5703125" style="23" customWidth="1"/>
    <col min="1550" max="1550" width="7" style="23" customWidth="1"/>
    <col min="1551" max="1551" width="5.7109375" style="23" customWidth="1"/>
    <col min="1552" max="1552" width="6.42578125" style="23" customWidth="1"/>
    <col min="1553" max="1553" width="11.28515625" style="23" customWidth="1"/>
    <col min="1554" max="1792" width="9.140625" style="23"/>
    <col min="1793" max="1793" width="33.85546875" style="23" bestFit="1" customWidth="1"/>
    <col min="1794" max="1794" width="7.5703125" style="23" bestFit="1" customWidth="1"/>
    <col min="1795" max="1795" width="5.7109375" style="23" customWidth="1"/>
    <col min="1796" max="1796" width="6.28515625" style="23" customWidth="1"/>
    <col min="1797" max="1797" width="5.7109375" style="23" customWidth="1"/>
    <col min="1798" max="1798" width="6.5703125" style="23" customWidth="1"/>
    <col min="1799" max="1799" width="5.5703125" style="23" customWidth="1"/>
    <col min="1800" max="1800" width="7.140625" style="23" customWidth="1"/>
    <col min="1801" max="1801" width="6" style="23" customWidth="1"/>
    <col min="1802" max="1802" width="7.140625" style="23" customWidth="1"/>
    <col min="1803" max="1803" width="7.5703125" style="23" customWidth="1"/>
    <col min="1804" max="1804" width="7.28515625" style="23" customWidth="1"/>
    <col min="1805" max="1805" width="5.5703125" style="23" customWidth="1"/>
    <col min="1806" max="1806" width="7" style="23" customWidth="1"/>
    <col min="1807" max="1807" width="5.7109375" style="23" customWidth="1"/>
    <col min="1808" max="1808" width="6.42578125" style="23" customWidth="1"/>
    <col min="1809" max="1809" width="11.28515625" style="23" customWidth="1"/>
    <col min="1810" max="2048" width="9.140625" style="23"/>
    <col min="2049" max="2049" width="33.85546875" style="23" bestFit="1" customWidth="1"/>
    <col min="2050" max="2050" width="7.5703125" style="23" bestFit="1" customWidth="1"/>
    <col min="2051" max="2051" width="5.7109375" style="23" customWidth="1"/>
    <col min="2052" max="2052" width="6.28515625" style="23" customWidth="1"/>
    <col min="2053" max="2053" width="5.7109375" style="23" customWidth="1"/>
    <col min="2054" max="2054" width="6.5703125" style="23" customWidth="1"/>
    <col min="2055" max="2055" width="5.5703125" style="23" customWidth="1"/>
    <col min="2056" max="2056" width="7.140625" style="23" customWidth="1"/>
    <col min="2057" max="2057" width="6" style="23" customWidth="1"/>
    <col min="2058" max="2058" width="7.140625" style="23" customWidth="1"/>
    <col min="2059" max="2059" width="7.5703125" style="23" customWidth="1"/>
    <col min="2060" max="2060" width="7.28515625" style="23" customWidth="1"/>
    <col min="2061" max="2061" width="5.5703125" style="23" customWidth="1"/>
    <col min="2062" max="2062" width="7" style="23" customWidth="1"/>
    <col min="2063" max="2063" width="5.7109375" style="23" customWidth="1"/>
    <col min="2064" max="2064" width="6.42578125" style="23" customWidth="1"/>
    <col min="2065" max="2065" width="11.28515625" style="23" customWidth="1"/>
    <col min="2066" max="2304" width="9.140625" style="23"/>
    <col min="2305" max="2305" width="33.85546875" style="23" bestFit="1" customWidth="1"/>
    <col min="2306" max="2306" width="7.5703125" style="23" bestFit="1" customWidth="1"/>
    <col min="2307" max="2307" width="5.7109375" style="23" customWidth="1"/>
    <col min="2308" max="2308" width="6.28515625" style="23" customWidth="1"/>
    <col min="2309" max="2309" width="5.7109375" style="23" customWidth="1"/>
    <col min="2310" max="2310" width="6.5703125" style="23" customWidth="1"/>
    <col min="2311" max="2311" width="5.5703125" style="23" customWidth="1"/>
    <col min="2312" max="2312" width="7.140625" style="23" customWidth="1"/>
    <col min="2313" max="2313" width="6" style="23" customWidth="1"/>
    <col min="2314" max="2314" width="7.140625" style="23" customWidth="1"/>
    <col min="2315" max="2315" width="7.5703125" style="23" customWidth="1"/>
    <col min="2316" max="2316" width="7.28515625" style="23" customWidth="1"/>
    <col min="2317" max="2317" width="5.5703125" style="23" customWidth="1"/>
    <col min="2318" max="2318" width="7" style="23" customWidth="1"/>
    <col min="2319" max="2319" width="5.7109375" style="23" customWidth="1"/>
    <col min="2320" max="2320" width="6.42578125" style="23" customWidth="1"/>
    <col min="2321" max="2321" width="11.28515625" style="23" customWidth="1"/>
    <col min="2322" max="2560" width="9.140625" style="23"/>
    <col min="2561" max="2561" width="33.85546875" style="23" bestFit="1" customWidth="1"/>
    <col min="2562" max="2562" width="7.5703125" style="23" bestFit="1" customWidth="1"/>
    <col min="2563" max="2563" width="5.7109375" style="23" customWidth="1"/>
    <col min="2564" max="2564" width="6.28515625" style="23" customWidth="1"/>
    <col min="2565" max="2565" width="5.7109375" style="23" customWidth="1"/>
    <col min="2566" max="2566" width="6.5703125" style="23" customWidth="1"/>
    <col min="2567" max="2567" width="5.5703125" style="23" customWidth="1"/>
    <col min="2568" max="2568" width="7.140625" style="23" customWidth="1"/>
    <col min="2569" max="2569" width="6" style="23" customWidth="1"/>
    <col min="2570" max="2570" width="7.140625" style="23" customWidth="1"/>
    <col min="2571" max="2571" width="7.5703125" style="23" customWidth="1"/>
    <col min="2572" max="2572" width="7.28515625" style="23" customWidth="1"/>
    <col min="2573" max="2573" width="5.5703125" style="23" customWidth="1"/>
    <col min="2574" max="2574" width="7" style="23" customWidth="1"/>
    <col min="2575" max="2575" width="5.7109375" style="23" customWidth="1"/>
    <col min="2576" max="2576" width="6.42578125" style="23" customWidth="1"/>
    <col min="2577" max="2577" width="11.28515625" style="23" customWidth="1"/>
    <col min="2578" max="2816" width="9.140625" style="23"/>
    <col min="2817" max="2817" width="33.85546875" style="23" bestFit="1" customWidth="1"/>
    <col min="2818" max="2818" width="7.5703125" style="23" bestFit="1" customWidth="1"/>
    <col min="2819" max="2819" width="5.7109375" style="23" customWidth="1"/>
    <col min="2820" max="2820" width="6.28515625" style="23" customWidth="1"/>
    <col min="2821" max="2821" width="5.7109375" style="23" customWidth="1"/>
    <col min="2822" max="2822" width="6.5703125" style="23" customWidth="1"/>
    <col min="2823" max="2823" width="5.5703125" style="23" customWidth="1"/>
    <col min="2824" max="2824" width="7.140625" style="23" customWidth="1"/>
    <col min="2825" max="2825" width="6" style="23" customWidth="1"/>
    <col min="2826" max="2826" width="7.140625" style="23" customWidth="1"/>
    <col min="2827" max="2827" width="7.5703125" style="23" customWidth="1"/>
    <col min="2828" max="2828" width="7.28515625" style="23" customWidth="1"/>
    <col min="2829" max="2829" width="5.5703125" style="23" customWidth="1"/>
    <col min="2830" max="2830" width="7" style="23" customWidth="1"/>
    <col min="2831" max="2831" width="5.7109375" style="23" customWidth="1"/>
    <col min="2832" max="2832" width="6.42578125" style="23" customWidth="1"/>
    <col min="2833" max="2833" width="11.28515625" style="23" customWidth="1"/>
    <col min="2834" max="3072" width="9.140625" style="23"/>
    <col min="3073" max="3073" width="33.85546875" style="23" bestFit="1" customWidth="1"/>
    <col min="3074" max="3074" width="7.5703125" style="23" bestFit="1" customWidth="1"/>
    <col min="3075" max="3075" width="5.7109375" style="23" customWidth="1"/>
    <col min="3076" max="3076" width="6.28515625" style="23" customWidth="1"/>
    <col min="3077" max="3077" width="5.7109375" style="23" customWidth="1"/>
    <col min="3078" max="3078" width="6.5703125" style="23" customWidth="1"/>
    <col min="3079" max="3079" width="5.5703125" style="23" customWidth="1"/>
    <col min="3080" max="3080" width="7.140625" style="23" customWidth="1"/>
    <col min="3081" max="3081" width="6" style="23" customWidth="1"/>
    <col min="3082" max="3082" width="7.140625" style="23" customWidth="1"/>
    <col min="3083" max="3083" width="7.5703125" style="23" customWidth="1"/>
    <col min="3084" max="3084" width="7.28515625" style="23" customWidth="1"/>
    <col min="3085" max="3085" width="5.5703125" style="23" customWidth="1"/>
    <col min="3086" max="3086" width="7" style="23" customWidth="1"/>
    <col min="3087" max="3087" width="5.7109375" style="23" customWidth="1"/>
    <col min="3088" max="3088" width="6.42578125" style="23" customWidth="1"/>
    <col min="3089" max="3089" width="11.28515625" style="23" customWidth="1"/>
    <col min="3090" max="3328" width="9.140625" style="23"/>
    <col min="3329" max="3329" width="33.85546875" style="23" bestFit="1" customWidth="1"/>
    <col min="3330" max="3330" width="7.5703125" style="23" bestFit="1" customWidth="1"/>
    <col min="3331" max="3331" width="5.7109375" style="23" customWidth="1"/>
    <col min="3332" max="3332" width="6.28515625" style="23" customWidth="1"/>
    <col min="3333" max="3333" width="5.7109375" style="23" customWidth="1"/>
    <col min="3334" max="3334" width="6.5703125" style="23" customWidth="1"/>
    <col min="3335" max="3335" width="5.5703125" style="23" customWidth="1"/>
    <col min="3336" max="3336" width="7.140625" style="23" customWidth="1"/>
    <col min="3337" max="3337" width="6" style="23" customWidth="1"/>
    <col min="3338" max="3338" width="7.140625" style="23" customWidth="1"/>
    <col min="3339" max="3339" width="7.5703125" style="23" customWidth="1"/>
    <col min="3340" max="3340" width="7.28515625" style="23" customWidth="1"/>
    <col min="3341" max="3341" width="5.5703125" style="23" customWidth="1"/>
    <col min="3342" max="3342" width="7" style="23" customWidth="1"/>
    <col min="3343" max="3343" width="5.7109375" style="23" customWidth="1"/>
    <col min="3344" max="3344" width="6.42578125" style="23" customWidth="1"/>
    <col min="3345" max="3345" width="11.28515625" style="23" customWidth="1"/>
    <col min="3346" max="3584" width="9.140625" style="23"/>
    <col min="3585" max="3585" width="33.85546875" style="23" bestFit="1" customWidth="1"/>
    <col min="3586" max="3586" width="7.5703125" style="23" bestFit="1" customWidth="1"/>
    <col min="3587" max="3587" width="5.7109375" style="23" customWidth="1"/>
    <col min="3588" max="3588" width="6.28515625" style="23" customWidth="1"/>
    <col min="3589" max="3589" width="5.7109375" style="23" customWidth="1"/>
    <col min="3590" max="3590" width="6.5703125" style="23" customWidth="1"/>
    <col min="3591" max="3591" width="5.5703125" style="23" customWidth="1"/>
    <col min="3592" max="3592" width="7.140625" style="23" customWidth="1"/>
    <col min="3593" max="3593" width="6" style="23" customWidth="1"/>
    <col min="3594" max="3594" width="7.140625" style="23" customWidth="1"/>
    <col min="3595" max="3595" width="7.5703125" style="23" customWidth="1"/>
    <col min="3596" max="3596" width="7.28515625" style="23" customWidth="1"/>
    <col min="3597" max="3597" width="5.5703125" style="23" customWidth="1"/>
    <col min="3598" max="3598" width="7" style="23" customWidth="1"/>
    <col min="3599" max="3599" width="5.7109375" style="23" customWidth="1"/>
    <col min="3600" max="3600" width="6.42578125" style="23" customWidth="1"/>
    <col min="3601" max="3601" width="11.28515625" style="23" customWidth="1"/>
    <col min="3602" max="3840" width="9.140625" style="23"/>
    <col min="3841" max="3841" width="33.85546875" style="23" bestFit="1" customWidth="1"/>
    <col min="3842" max="3842" width="7.5703125" style="23" bestFit="1" customWidth="1"/>
    <col min="3843" max="3843" width="5.7109375" style="23" customWidth="1"/>
    <col min="3844" max="3844" width="6.28515625" style="23" customWidth="1"/>
    <col min="3845" max="3845" width="5.7109375" style="23" customWidth="1"/>
    <col min="3846" max="3846" width="6.5703125" style="23" customWidth="1"/>
    <col min="3847" max="3847" width="5.5703125" style="23" customWidth="1"/>
    <col min="3848" max="3848" width="7.140625" style="23" customWidth="1"/>
    <col min="3849" max="3849" width="6" style="23" customWidth="1"/>
    <col min="3850" max="3850" width="7.140625" style="23" customWidth="1"/>
    <col min="3851" max="3851" width="7.5703125" style="23" customWidth="1"/>
    <col min="3852" max="3852" width="7.28515625" style="23" customWidth="1"/>
    <col min="3853" max="3853" width="5.5703125" style="23" customWidth="1"/>
    <col min="3854" max="3854" width="7" style="23" customWidth="1"/>
    <col min="3855" max="3855" width="5.7109375" style="23" customWidth="1"/>
    <col min="3856" max="3856" width="6.42578125" style="23" customWidth="1"/>
    <col min="3857" max="3857" width="11.28515625" style="23" customWidth="1"/>
    <col min="3858" max="4096" width="9.140625" style="23"/>
    <col min="4097" max="4097" width="33.85546875" style="23" bestFit="1" customWidth="1"/>
    <col min="4098" max="4098" width="7.5703125" style="23" bestFit="1" customWidth="1"/>
    <col min="4099" max="4099" width="5.7109375" style="23" customWidth="1"/>
    <col min="4100" max="4100" width="6.28515625" style="23" customWidth="1"/>
    <col min="4101" max="4101" width="5.7109375" style="23" customWidth="1"/>
    <col min="4102" max="4102" width="6.5703125" style="23" customWidth="1"/>
    <col min="4103" max="4103" width="5.5703125" style="23" customWidth="1"/>
    <col min="4104" max="4104" width="7.140625" style="23" customWidth="1"/>
    <col min="4105" max="4105" width="6" style="23" customWidth="1"/>
    <col min="4106" max="4106" width="7.140625" style="23" customWidth="1"/>
    <col min="4107" max="4107" width="7.5703125" style="23" customWidth="1"/>
    <col min="4108" max="4108" width="7.28515625" style="23" customWidth="1"/>
    <col min="4109" max="4109" width="5.5703125" style="23" customWidth="1"/>
    <col min="4110" max="4110" width="7" style="23" customWidth="1"/>
    <col min="4111" max="4111" width="5.7109375" style="23" customWidth="1"/>
    <col min="4112" max="4112" width="6.42578125" style="23" customWidth="1"/>
    <col min="4113" max="4113" width="11.28515625" style="23" customWidth="1"/>
    <col min="4114" max="4352" width="9.140625" style="23"/>
    <col min="4353" max="4353" width="33.85546875" style="23" bestFit="1" customWidth="1"/>
    <col min="4354" max="4354" width="7.5703125" style="23" bestFit="1" customWidth="1"/>
    <col min="4355" max="4355" width="5.7109375" style="23" customWidth="1"/>
    <col min="4356" max="4356" width="6.28515625" style="23" customWidth="1"/>
    <col min="4357" max="4357" width="5.7109375" style="23" customWidth="1"/>
    <col min="4358" max="4358" width="6.5703125" style="23" customWidth="1"/>
    <col min="4359" max="4359" width="5.5703125" style="23" customWidth="1"/>
    <col min="4360" max="4360" width="7.140625" style="23" customWidth="1"/>
    <col min="4361" max="4361" width="6" style="23" customWidth="1"/>
    <col min="4362" max="4362" width="7.140625" style="23" customWidth="1"/>
    <col min="4363" max="4363" width="7.5703125" style="23" customWidth="1"/>
    <col min="4364" max="4364" width="7.28515625" style="23" customWidth="1"/>
    <col min="4365" max="4365" width="5.5703125" style="23" customWidth="1"/>
    <col min="4366" max="4366" width="7" style="23" customWidth="1"/>
    <col min="4367" max="4367" width="5.7109375" style="23" customWidth="1"/>
    <col min="4368" max="4368" width="6.42578125" style="23" customWidth="1"/>
    <col min="4369" max="4369" width="11.28515625" style="23" customWidth="1"/>
    <col min="4370" max="4608" width="9.140625" style="23"/>
    <col min="4609" max="4609" width="33.85546875" style="23" bestFit="1" customWidth="1"/>
    <col min="4610" max="4610" width="7.5703125" style="23" bestFit="1" customWidth="1"/>
    <col min="4611" max="4611" width="5.7109375" style="23" customWidth="1"/>
    <col min="4612" max="4612" width="6.28515625" style="23" customWidth="1"/>
    <col min="4613" max="4613" width="5.7109375" style="23" customWidth="1"/>
    <col min="4614" max="4614" width="6.5703125" style="23" customWidth="1"/>
    <col min="4615" max="4615" width="5.5703125" style="23" customWidth="1"/>
    <col min="4616" max="4616" width="7.140625" style="23" customWidth="1"/>
    <col min="4617" max="4617" width="6" style="23" customWidth="1"/>
    <col min="4618" max="4618" width="7.140625" style="23" customWidth="1"/>
    <col min="4619" max="4619" width="7.5703125" style="23" customWidth="1"/>
    <col min="4620" max="4620" width="7.28515625" style="23" customWidth="1"/>
    <col min="4621" max="4621" width="5.5703125" style="23" customWidth="1"/>
    <col min="4622" max="4622" width="7" style="23" customWidth="1"/>
    <col min="4623" max="4623" width="5.7109375" style="23" customWidth="1"/>
    <col min="4624" max="4624" width="6.42578125" style="23" customWidth="1"/>
    <col min="4625" max="4625" width="11.28515625" style="23" customWidth="1"/>
    <col min="4626" max="4864" width="9.140625" style="23"/>
    <col min="4865" max="4865" width="33.85546875" style="23" bestFit="1" customWidth="1"/>
    <col min="4866" max="4866" width="7.5703125" style="23" bestFit="1" customWidth="1"/>
    <col min="4867" max="4867" width="5.7109375" style="23" customWidth="1"/>
    <col min="4868" max="4868" width="6.28515625" style="23" customWidth="1"/>
    <col min="4869" max="4869" width="5.7109375" style="23" customWidth="1"/>
    <col min="4870" max="4870" width="6.5703125" style="23" customWidth="1"/>
    <col min="4871" max="4871" width="5.5703125" style="23" customWidth="1"/>
    <col min="4872" max="4872" width="7.140625" style="23" customWidth="1"/>
    <col min="4873" max="4873" width="6" style="23" customWidth="1"/>
    <col min="4874" max="4874" width="7.140625" style="23" customWidth="1"/>
    <col min="4875" max="4875" width="7.5703125" style="23" customWidth="1"/>
    <col min="4876" max="4876" width="7.28515625" style="23" customWidth="1"/>
    <col min="4877" max="4877" width="5.5703125" style="23" customWidth="1"/>
    <col min="4878" max="4878" width="7" style="23" customWidth="1"/>
    <col min="4879" max="4879" width="5.7109375" style="23" customWidth="1"/>
    <col min="4880" max="4880" width="6.42578125" style="23" customWidth="1"/>
    <col min="4881" max="4881" width="11.28515625" style="23" customWidth="1"/>
    <col min="4882" max="5120" width="9.140625" style="23"/>
    <col min="5121" max="5121" width="33.85546875" style="23" bestFit="1" customWidth="1"/>
    <col min="5122" max="5122" width="7.5703125" style="23" bestFit="1" customWidth="1"/>
    <col min="5123" max="5123" width="5.7109375" style="23" customWidth="1"/>
    <col min="5124" max="5124" width="6.28515625" style="23" customWidth="1"/>
    <col min="5125" max="5125" width="5.7109375" style="23" customWidth="1"/>
    <col min="5126" max="5126" width="6.5703125" style="23" customWidth="1"/>
    <col min="5127" max="5127" width="5.5703125" style="23" customWidth="1"/>
    <col min="5128" max="5128" width="7.140625" style="23" customWidth="1"/>
    <col min="5129" max="5129" width="6" style="23" customWidth="1"/>
    <col min="5130" max="5130" width="7.140625" style="23" customWidth="1"/>
    <col min="5131" max="5131" width="7.5703125" style="23" customWidth="1"/>
    <col min="5132" max="5132" width="7.28515625" style="23" customWidth="1"/>
    <col min="5133" max="5133" width="5.5703125" style="23" customWidth="1"/>
    <col min="5134" max="5134" width="7" style="23" customWidth="1"/>
    <col min="5135" max="5135" width="5.7109375" style="23" customWidth="1"/>
    <col min="5136" max="5136" width="6.42578125" style="23" customWidth="1"/>
    <col min="5137" max="5137" width="11.28515625" style="23" customWidth="1"/>
    <col min="5138" max="5376" width="9.140625" style="23"/>
    <col min="5377" max="5377" width="33.85546875" style="23" bestFit="1" customWidth="1"/>
    <col min="5378" max="5378" width="7.5703125" style="23" bestFit="1" customWidth="1"/>
    <col min="5379" max="5379" width="5.7109375" style="23" customWidth="1"/>
    <col min="5380" max="5380" width="6.28515625" style="23" customWidth="1"/>
    <col min="5381" max="5381" width="5.7109375" style="23" customWidth="1"/>
    <col min="5382" max="5382" width="6.5703125" style="23" customWidth="1"/>
    <col min="5383" max="5383" width="5.5703125" style="23" customWidth="1"/>
    <col min="5384" max="5384" width="7.140625" style="23" customWidth="1"/>
    <col min="5385" max="5385" width="6" style="23" customWidth="1"/>
    <col min="5386" max="5386" width="7.140625" style="23" customWidth="1"/>
    <col min="5387" max="5387" width="7.5703125" style="23" customWidth="1"/>
    <col min="5388" max="5388" width="7.28515625" style="23" customWidth="1"/>
    <col min="5389" max="5389" width="5.5703125" style="23" customWidth="1"/>
    <col min="5390" max="5390" width="7" style="23" customWidth="1"/>
    <col min="5391" max="5391" width="5.7109375" style="23" customWidth="1"/>
    <col min="5392" max="5392" width="6.42578125" style="23" customWidth="1"/>
    <col min="5393" max="5393" width="11.28515625" style="23" customWidth="1"/>
    <col min="5394" max="5632" width="9.140625" style="23"/>
    <col min="5633" max="5633" width="33.85546875" style="23" bestFit="1" customWidth="1"/>
    <col min="5634" max="5634" width="7.5703125" style="23" bestFit="1" customWidth="1"/>
    <col min="5635" max="5635" width="5.7109375" style="23" customWidth="1"/>
    <col min="5636" max="5636" width="6.28515625" style="23" customWidth="1"/>
    <col min="5637" max="5637" width="5.7109375" style="23" customWidth="1"/>
    <col min="5638" max="5638" width="6.5703125" style="23" customWidth="1"/>
    <col min="5639" max="5639" width="5.5703125" style="23" customWidth="1"/>
    <col min="5640" max="5640" width="7.140625" style="23" customWidth="1"/>
    <col min="5641" max="5641" width="6" style="23" customWidth="1"/>
    <col min="5642" max="5642" width="7.140625" style="23" customWidth="1"/>
    <col min="5643" max="5643" width="7.5703125" style="23" customWidth="1"/>
    <col min="5644" max="5644" width="7.28515625" style="23" customWidth="1"/>
    <col min="5645" max="5645" width="5.5703125" style="23" customWidth="1"/>
    <col min="5646" max="5646" width="7" style="23" customWidth="1"/>
    <col min="5647" max="5647" width="5.7109375" style="23" customWidth="1"/>
    <col min="5648" max="5648" width="6.42578125" style="23" customWidth="1"/>
    <col min="5649" max="5649" width="11.28515625" style="23" customWidth="1"/>
    <col min="5650" max="5888" width="9.140625" style="23"/>
    <col min="5889" max="5889" width="33.85546875" style="23" bestFit="1" customWidth="1"/>
    <col min="5890" max="5890" width="7.5703125" style="23" bestFit="1" customWidth="1"/>
    <col min="5891" max="5891" width="5.7109375" style="23" customWidth="1"/>
    <col min="5892" max="5892" width="6.28515625" style="23" customWidth="1"/>
    <col min="5893" max="5893" width="5.7109375" style="23" customWidth="1"/>
    <col min="5894" max="5894" width="6.5703125" style="23" customWidth="1"/>
    <col min="5895" max="5895" width="5.5703125" style="23" customWidth="1"/>
    <col min="5896" max="5896" width="7.140625" style="23" customWidth="1"/>
    <col min="5897" max="5897" width="6" style="23" customWidth="1"/>
    <col min="5898" max="5898" width="7.140625" style="23" customWidth="1"/>
    <col min="5899" max="5899" width="7.5703125" style="23" customWidth="1"/>
    <col min="5900" max="5900" width="7.28515625" style="23" customWidth="1"/>
    <col min="5901" max="5901" width="5.5703125" style="23" customWidth="1"/>
    <col min="5902" max="5902" width="7" style="23" customWidth="1"/>
    <col min="5903" max="5903" width="5.7109375" style="23" customWidth="1"/>
    <col min="5904" max="5904" width="6.42578125" style="23" customWidth="1"/>
    <col min="5905" max="5905" width="11.28515625" style="23" customWidth="1"/>
    <col min="5906" max="6144" width="9.140625" style="23"/>
    <col min="6145" max="6145" width="33.85546875" style="23" bestFit="1" customWidth="1"/>
    <col min="6146" max="6146" width="7.5703125" style="23" bestFit="1" customWidth="1"/>
    <col min="6147" max="6147" width="5.7109375" style="23" customWidth="1"/>
    <col min="6148" max="6148" width="6.28515625" style="23" customWidth="1"/>
    <col min="6149" max="6149" width="5.7109375" style="23" customWidth="1"/>
    <col min="6150" max="6150" width="6.5703125" style="23" customWidth="1"/>
    <col min="6151" max="6151" width="5.5703125" style="23" customWidth="1"/>
    <col min="6152" max="6152" width="7.140625" style="23" customWidth="1"/>
    <col min="6153" max="6153" width="6" style="23" customWidth="1"/>
    <col min="6154" max="6154" width="7.140625" style="23" customWidth="1"/>
    <col min="6155" max="6155" width="7.5703125" style="23" customWidth="1"/>
    <col min="6156" max="6156" width="7.28515625" style="23" customWidth="1"/>
    <col min="6157" max="6157" width="5.5703125" style="23" customWidth="1"/>
    <col min="6158" max="6158" width="7" style="23" customWidth="1"/>
    <col min="6159" max="6159" width="5.7109375" style="23" customWidth="1"/>
    <col min="6160" max="6160" width="6.42578125" style="23" customWidth="1"/>
    <col min="6161" max="6161" width="11.28515625" style="23" customWidth="1"/>
    <col min="6162" max="6400" width="9.140625" style="23"/>
    <col min="6401" max="6401" width="33.85546875" style="23" bestFit="1" customWidth="1"/>
    <col min="6402" max="6402" width="7.5703125" style="23" bestFit="1" customWidth="1"/>
    <col min="6403" max="6403" width="5.7109375" style="23" customWidth="1"/>
    <col min="6404" max="6404" width="6.28515625" style="23" customWidth="1"/>
    <col min="6405" max="6405" width="5.7109375" style="23" customWidth="1"/>
    <col min="6406" max="6406" width="6.5703125" style="23" customWidth="1"/>
    <col min="6407" max="6407" width="5.5703125" style="23" customWidth="1"/>
    <col min="6408" max="6408" width="7.140625" style="23" customWidth="1"/>
    <col min="6409" max="6409" width="6" style="23" customWidth="1"/>
    <col min="6410" max="6410" width="7.140625" style="23" customWidth="1"/>
    <col min="6411" max="6411" width="7.5703125" style="23" customWidth="1"/>
    <col min="6412" max="6412" width="7.28515625" style="23" customWidth="1"/>
    <col min="6413" max="6413" width="5.5703125" style="23" customWidth="1"/>
    <col min="6414" max="6414" width="7" style="23" customWidth="1"/>
    <col min="6415" max="6415" width="5.7109375" style="23" customWidth="1"/>
    <col min="6416" max="6416" width="6.42578125" style="23" customWidth="1"/>
    <col min="6417" max="6417" width="11.28515625" style="23" customWidth="1"/>
    <col min="6418" max="6656" width="9.140625" style="23"/>
    <col min="6657" max="6657" width="33.85546875" style="23" bestFit="1" customWidth="1"/>
    <col min="6658" max="6658" width="7.5703125" style="23" bestFit="1" customWidth="1"/>
    <col min="6659" max="6659" width="5.7109375" style="23" customWidth="1"/>
    <col min="6660" max="6660" width="6.28515625" style="23" customWidth="1"/>
    <col min="6661" max="6661" width="5.7109375" style="23" customWidth="1"/>
    <col min="6662" max="6662" width="6.5703125" style="23" customWidth="1"/>
    <col min="6663" max="6663" width="5.5703125" style="23" customWidth="1"/>
    <col min="6664" max="6664" width="7.140625" style="23" customWidth="1"/>
    <col min="6665" max="6665" width="6" style="23" customWidth="1"/>
    <col min="6666" max="6666" width="7.140625" style="23" customWidth="1"/>
    <col min="6667" max="6667" width="7.5703125" style="23" customWidth="1"/>
    <col min="6668" max="6668" width="7.28515625" style="23" customWidth="1"/>
    <col min="6669" max="6669" width="5.5703125" style="23" customWidth="1"/>
    <col min="6670" max="6670" width="7" style="23" customWidth="1"/>
    <col min="6671" max="6671" width="5.7109375" style="23" customWidth="1"/>
    <col min="6672" max="6672" width="6.42578125" style="23" customWidth="1"/>
    <col min="6673" max="6673" width="11.28515625" style="23" customWidth="1"/>
    <col min="6674" max="6912" width="9.140625" style="23"/>
    <col min="6913" max="6913" width="33.85546875" style="23" bestFit="1" customWidth="1"/>
    <col min="6914" max="6914" width="7.5703125" style="23" bestFit="1" customWidth="1"/>
    <col min="6915" max="6915" width="5.7109375" style="23" customWidth="1"/>
    <col min="6916" max="6916" width="6.28515625" style="23" customWidth="1"/>
    <col min="6917" max="6917" width="5.7109375" style="23" customWidth="1"/>
    <col min="6918" max="6918" width="6.5703125" style="23" customWidth="1"/>
    <col min="6919" max="6919" width="5.5703125" style="23" customWidth="1"/>
    <col min="6920" max="6920" width="7.140625" style="23" customWidth="1"/>
    <col min="6921" max="6921" width="6" style="23" customWidth="1"/>
    <col min="6922" max="6922" width="7.140625" style="23" customWidth="1"/>
    <col min="6923" max="6923" width="7.5703125" style="23" customWidth="1"/>
    <col min="6924" max="6924" width="7.28515625" style="23" customWidth="1"/>
    <col min="6925" max="6925" width="5.5703125" style="23" customWidth="1"/>
    <col min="6926" max="6926" width="7" style="23" customWidth="1"/>
    <col min="6927" max="6927" width="5.7109375" style="23" customWidth="1"/>
    <col min="6928" max="6928" width="6.42578125" style="23" customWidth="1"/>
    <col min="6929" max="6929" width="11.28515625" style="23" customWidth="1"/>
    <col min="6930" max="7168" width="9.140625" style="23"/>
    <col min="7169" max="7169" width="33.85546875" style="23" bestFit="1" customWidth="1"/>
    <col min="7170" max="7170" width="7.5703125" style="23" bestFit="1" customWidth="1"/>
    <col min="7171" max="7171" width="5.7109375" style="23" customWidth="1"/>
    <col min="7172" max="7172" width="6.28515625" style="23" customWidth="1"/>
    <col min="7173" max="7173" width="5.7109375" style="23" customWidth="1"/>
    <col min="7174" max="7174" width="6.5703125" style="23" customWidth="1"/>
    <col min="7175" max="7175" width="5.5703125" style="23" customWidth="1"/>
    <col min="7176" max="7176" width="7.140625" style="23" customWidth="1"/>
    <col min="7177" max="7177" width="6" style="23" customWidth="1"/>
    <col min="7178" max="7178" width="7.140625" style="23" customWidth="1"/>
    <col min="7179" max="7179" width="7.5703125" style="23" customWidth="1"/>
    <col min="7180" max="7180" width="7.28515625" style="23" customWidth="1"/>
    <col min="7181" max="7181" width="5.5703125" style="23" customWidth="1"/>
    <col min="7182" max="7182" width="7" style="23" customWidth="1"/>
    <col min="7183" max="7183" width="5.7109375" style="23" customWidth="1"/>
    <col min="7184" max="7184" width="6.42578125" style="23" customWidth="1"/>
    <col min="7185" max="7185" width="11.28515625" style="23" customWidth="1"/>
    <col min="7186" max="7424" width="9.140625" style="23"/>
    <col min="7425" max="7425" width="33.85546875" style="23" bestFit="1" customWidth="1"/>
    <col min="7426" max="7426" width="7.5703125" style="23" bestFit="1" customWidth="1"/>
    <col min="7427" max="7427" width="5.7109375" style="23" customWidth="1"/>
    <col min="7428" max="7428" width="6.28515625" style="23" customWidth="1"/>
    <col min="7429" max="7429" width="5.7109375" style="23" customWidth="1"/>
    <col min="7430" max="7430" width="6.5703125" style="23" customWidth="1"/>
    <col min="7431" max="7431" width="5.5703125" style="23" customWidth="1"/>
    <col min="7432" max="7432" width="7.140625" style="23" customWidth="1"/>
    <col min="7433" max="7433" width="6" style="23" customWidth="1"/>
    <col min="7434" max="7434" width="7.140625" style="23" customWidth="1"/>
    <col min="7435" max="7435" width="7.5703125" style="23" customWidth="1"/>
    <col min="7436" max="7436" width="7.28515625" style="23" customWidth="1"/>
    <col min="7437" max="7437" width="5.5703125" style="23" customWidth="1"/>
    <col min="7438" max="7438" width="7" style="23" customWidth="1"/>
    <col min="7439" max="7439" width="5.7109375" style="23" customWidth="1"/>
    <col min="7440" max="7440" width="6.42578125" style="23" customWidth="1"/>
    <col min="7441" max="7441" width="11.28515625" style="23" customWidth="1"/>
    <col min="7442" max="7680" width="9.140625" style="23"/>
    <col min="7681" max="7681" width="33.85546875" style="23" bestFit="1" customWidth="1"/>
    <col min="7682" max="7682" width="7.5703125" style="23" bestFit="1" customWidth="1"/>
    <col min="7683" max="7683" width="5.7109375" style="23" customWidth="1"/>
    <col min="7684" max="7684" width="6.28515625" style="23" customWidth="1"/>
    <col min="7685" max="7685" width="5.7109375" style="23" customWidth="1"/>
    <col min="7686" max="7686" width="6.5703125" style="23" customWidth="1"/>
    <col min="7687" max="7687" width="5.5703125" style="23" customWidth="1"/>
    <col min="7688" max="7688" width="7.140625" style="23" customWidth="1"/>
    <col min="7689" max="7689" width="6" style="23" customWidth="1"/>
    <col min="7690" max="7690" width="7.140625" style="23" customWidth="1"/>
    <col min="7691" max="7691" width="7.5703125" style="23" customWidth="1"/>
    <col min="7692" max="7692" width="7.28515625" style="23" customWidth="1"/>
    <col min="7693" max="7693" width="5.5703125" style="23" customWidth="1"/>
    <col min="7694" max="7694" width="7" style="23" customWidth="1"/>
    <col min="7695" max="7695" width="5.7109375" style="23" customWidth="1"/>
    <col min="7696" max="7696" width="6.42578125" style="23" customWidth="1"/>
    <col min="7697" max="7697" width="11.28515625" style="23" customWidth="1"/>
    <col min="7698" max="7936" width="9.140625" style="23"/>
    <col min="7937" max="7937" width="33.85546875" style="23" bestFit="1" customWidth="1"/>
    <col min="7938" max="7938" width="7.5703125" style="23" bestFit="1" customWidth="1"/>
    <col min="7939" max="7939" width="5.7109375" style="23" customWidth="1"/>
    <col min="7940" max="7940" width="6.28515625" style="23" customWidth="1"/>
    <col min="7941" max="7941" width="5.7109375" style="23" customWidth="1"/>
    <col min="7942" max="7942" width="6.5703125" style="23" customWidth="1"/>
    <col min="7943" max="7943" width="5.5703125" style="23" customWidth="1"/>
    <col min="7944" max="7944" width="7.140625" style="23" customWidth="1"/>
    <col min="7945" max="7945" width="6" style="23" customWidth="1"/>
    <col min="7946" max="7946" width="7.140625" style="23" customWidth="1"/>
    <col min="7947" max="7947" width="7.5703125" style="23" customWidth="1"/>
    <col min="7948" max="7948" width="7.28515625" style="23" customWidth="1"/>
    <col min="7949" max="7949" width="5.5703125" style="23" customWidth="1"/>
    <col min="7950" max="7950" width="7" style="23" customWidth="1"/>
    <col min="7951" max="7951" width="5.7109375" style="23" customWidth="1"/>
    <col min="7952" max="7952" width="6.42578125" style="23" customWidth="1"/>
    <col min="7953" max="7953" width="11.28515625" style="23" customWidth="1"/>
    <col min="7954" max="8192" width="9.140625" style="23"/>
    <col min="8193" max="8193" width="33.85546875" style="23" bestFit="1" customWidth="1"/>
    <col min="8194" max="8194" width="7.5703125" style="23" bestFit="1" customWidth="1"/>
    <col min="8195" max="8195" width="5.7109375" style="23" customWidth="1"/>
    <col min="8196" max="8196" width="6.28515625" style="23" customWidth="1"/>
    <col min="8197" max="8197" width="5.7109375" style="23" customWidth="1"/>
    <col min="8198" max="8198" width="6.5703125" style="23" customWidth="1"/>
    <col min="8199" max="8199" width="5.5703125" style="23" customWidth="1"/>
    <col min="8200" max="8200" width="7.140625" style="23" customWidth="1"/>
    <col min="8201" max="8201" width="6" style="23" customWidth="1"/>
    <col min="8202" max="8202" width="7.140625" style="23" customWidth="1"/>
    <col min="8203" max="8203" width="7.5703125" style="23" customWidth="1"/>
    <col min="8204" max="8204" width="7.28515625" style="23" customWidth="1"/>
    <col min="8205" max="8205" width="5.5703125" style="23" customWidth="1"/>
    <col min="8206" max="8206" width="7" style="23" customWidth="1"/>
    <col min="8207" max="8207" width="5.7109375" style="23" customWidth="1"/>
    <col min="8208" max="8208" width="6.42578125" style="23" customWidth="1"/>
    <col min="8209" max="8209" width="11.28515625" style="23" customWidth="1"/>
    <col min="8210" max="8448" width="9.140625" style="23"/>
    <col min="8449" max="8449" width="33.85546875" style="23" bestFit="1" customWidth="1"/>
    <col min="8450" max="8450" width="7.5703125" style="23" bestFit="1" customWidth="1"/>
    <col min="8451" max="8451" width="5.7109375" style="23" customWidth="1"/>
    <col min="8452" max="8452" width="6.28515625" style="23" customWidth="1"/>
    <col min="8453" max="8453" width="5.7109375" style="23" customWidth="1"/>
    <col min="8454" max="8454" width="6.5703125" style="23" customWidth="1"/>
    <col min="8455" max="8455" width="5.5703125" style="23" customWidth="1"/>
    <col min="8456" max="8456" width="7.140625" style="23" customWidth="1"/>
    <col min="8457" max="8457" width="6" style="23" customWidth="1"/>
    <col min="8458" max="8458" width="7.140625" style="23" customWidth="1"/>
    <col min="8459" max="8459" width="7.5703125" style="23" customWidth="1"/>
    <col min="8460" max="8460" width="7.28515625" style="23" customWidth="1"/>
    <col min="8461" max="8461" width="5.5703125" style="23" customWidth="1"/>
    <col min="8462" max="8462" width="7" style="23" customWidth="1"/>
    <col min="8463" max="8463" width="5.7109375" style="23" customWidth="1"/>
    <col min="8464" max="8464" width="6.42578125" style="23" customWidth="1"/>
    <col min="8465" max="8465" width="11.28515625" style="23" customWidth="1"/>
    <col min="8466" max="8704" width="9.140625" style="23"/>
    <col min="8705" max="8705" width="33.85546875" style="23" bestFit="1" customWidth="1"/>
    <col min="8706" max="8706" width="7.5703125" style="23" bestFit="1" customWidth="1"/>
    <col min="8707" max="8707" width="5.7109375" style="23" customWidth="1"/>
    <col min="8708" max="8708" width="6.28515625" style="23" customWidth="1"/>
    <col min="8709" max="8709" width="5.7109375" style="23" customWidth="1"/>
    <col min="8710" max="8710" width="6.5703125" style="23" customWidth="1"/>
    <col min="8711" max="8711" width="5.5703125" style="23" customWidth="1"/>
    <col min="8712" max="8712" width="7.140625" style="23" customWidth="1"/>
    <col min="8713" max="8713" width="6" style="23" customWidth="1"/>
    <col min="8714" max="8714" width="7.140625" style="23" customWidth="1"/>
    <col min="8715" max="8715" width="7.5703125" style="23" customWidth="1"/>
    <col min="8716" max="8716" width="7.28515625" style="23" customWidth="1"/>
    <col min="8717" max="8717" width="5.5703125" style="23" customWidth="1"/>
    <col min="8718" max="8718" width="7" style="23" customWidth="1"/>
    <col min="8719" max="8719" width="5.7109375" style="23" customWidth="1"/>
    <col min="8720" max="8720" width="6.42578125" style="23" customWidth="1"/>
    <col min="8721" max="8721" width="11.28515625" style="23" customWidth="1"/>
    <col min="8722" max="8960" width="9.140625" style="23"/>
    <col min="8961" max="8961" width="33.85546875" style="23" bestFit="1" customWidth="1"/>
    <col min="8962" max="8962" width="7.5703125" style="23" bestFit="1" customWidth="1"/>
    <col min="8963" max="8963" width="5.7109375" style="23" customWidth="1"/>
    <col min="8964" max="8964" width="6.28515625" style="23" customWidth="1"/>
    <col min="8965" max="8965" width="5.7109375" style="23" customWidth="1"/>
    <col min="8966" max="8966" width="6.5703125" style="23" customWidth="1"/>
    <col min="8967" max="8967" width="5.5703125" style="23" customWidth="1"/>
    <col min="8968" max="8968" width="7.140625" style="23" customWidth="1"/>
    <col min="8969" max="8969" width="6" style="23" customWidth="1"/>
    <col min="8970" max="8970" width="7.140625" style="23" customWidth="1"/>
    <col min="8971" max="8971" width="7.5703125" style="23" customWidth="1"/>
    <col min="8972" max="8972" width="7.28515625" style="23" customWidth="1"/>
    <col min="8973" max="8973" width="5.5703125" style="23" customWidth="1"/>
    <col min="8974" max="8974" width="7" style="23" customWidth="1"/>
    <col min="8975" max="8975" width="5.7109375" style="23" customWidth="1"/>
    <col min="8976" max="8976" width="6.42578125" style="23" customWidth="1"/>
    <col min="8977" max="8977" width="11.28515625" style="23" customWidth="1"/>
    <col min="8978" max="9216" width="9.140625" style="23"/>
    <col min="9217" max="9217" width="33.85546875" style="23" bestFit="1" customWidth="1"/>
    <col min="9218" max="9218" width="7.5703125" style="23" bestFit="1" customWidth="1"/>
    <col min="9219" max="9219" width="5.7109375" style="23" customWidth="1"/>
    <col min="9220" max="9220" width="6.28515625" style="23" customWidth="1"/>
    <col min="9221" max="9221" width="5.7109375" style="23" customWidth="1"/>
    <col min="9222" max="9222" width="6.5703125" style="23" customWidth="1"/>
    <col min="9223" max="9223" width="5.5703125" style="23" customWidth="1"/>
    <col min="9224" max="9224" width="7.140625" style="23" customWidth="1"/>
    <col min="9225" max="9225" width="6" style="23" customWidth="1"/>
    <col min="9226" max="9226" width="7.140625" style="23" customWidth="1"/>
    <col min="9227" max="9227" width="7.5703125" style="23" customWidth="1"/>
    <col min="9228" max="9228" width="7.28515625" style="23" customWidth="1"/>
    <col min="9229" max="9229" width="5.5703125" style="23" customWidth="1"/>
    <col min="9230" max="9230" width="7" style="23" customWidth="1"/>
    <col min="9231" max="9231" width="5.7109375" style="23" customWidth="1"/>
    <col min="9232" max="9232" width="6.42578125" style="23" customWidth="1"/>
    <col min="9233" max="9233" width="11.28515625" style="23" customWidth="1"/>
    <col min="9234" max="9472" width="9.140625" style="23"/>
    <col min="9473" max="9473" width="33.85546875" style="23" bestFit="1" customWidth="1"/>
    <col min="9474" max="9474" width="7.5703125" style="23" bestFit="1" customWidth="1"/>
    <col min="9475" max="9475" width="5.7109375" style="23" customWidth="1"/>
    <col min="9476" max="9476" width="6.28515625" style="23" customWidth="1"/>
    <col min="9477" max="9477" width="5.7109375" style="23" customWidth="1"/>
    <col min="9478" max="9478" width="6.5703125" style="23" customWidth="1"/>
    <col min="9479" max="9479" width="5.5703125" style="23" customWidth="1"/>
    <col min="9480" max="9480" width="7.140625" style="23" customWidth="1"/>
    <col min="9481" max="9481" width="6" style="23" customWidth="1"/>
    <col min="9482" max="9482" width="7.140625" style="23" customWidth="1"/>
    <col min="9483" max="9483" width="7.5703125" style="23" customWidth="1"/>
    <col min="9484" max="9484" width="7.28515625" style="23" customWidth="1"/>
    <col min="9485" max="9485" width="5.5703125" style="23" customWidth="1"/>
    <col min="9486" max="9486" width="7" style="23" customWidth="1"/>
    <col min="9487" max="9487" width="5.7109375" style="23" customWidth="1"/>
    <col min="9488" max="9488" width="6.42578125" style="23" customWidth="1"/>
    <col min="9489" max="9489" width="11.28515625" style="23" customWidth="1"/>
    <col min="9490" max="9728" width="9.140625" style="23"/>
    <col min="9729" max="9729" width="33.85546875" style="23" bestFit="1" customWidth="1"/>
    <col min="9730" max="9730" width="7.5703125" style="23" bestFit="1" customWidth="1"/>
    <col min="9731" max="9731" width="5.7109375" style="23" customWidth="1"/>
    <col min="9732" max="9732" width="6.28515625" style="23" customWidth="1"/>
    <col min="9733" max="9733" width="5.7109375" style="23" customWidth="1"/>
    <col min="9734" max="9734" width="6.5703125" style="23" customWidth="1"/>
    <col min="9735" max="9735" width="5.5703125" style="23" customWidth="1"/>
    <col min="9736" max="9736" width="7.140625" style="23" customWidth="1"/>
    <col min="9737" max="9737" width="6" style="23" customWidth="1"/>
    <col min="9738" max="9738" width="7.140625" style="23" customWidth="1"/>
    <col min="9739" max="9739" width="7.5703125" style="23" customWidth="1"/>
    <col min="9740" max="9740" width="7.28515625" style="23" customWidth="1"/>
    <col min="9741" max="9741" width="5.5703125" style="23" customWidth="1"/>
    <col min="9742" max="9742" width="7" style="23" customWidth="1"/>
    <col min="9743" max="9743" width="5.7109375" style="23" customWidth="1"/>
    <col min="9744" max="9744" width="6.42578125" style="23" customWidth="1"/>
    <col min="9745" max="9745" width="11.28515625" style="23" customWidth="1"/>
    <col min="9746" max="9984" width="9.140625" style="23"/>
    <col min="9985" max="9985" width="33.85546875" style="23" bestFit="1" customWidth="1"/>
    <col min="9986" max="9986" width="7.5703125" style="23" bestFit="1" customWidth="1"/>
    <col min="9987" max="9987" width="5.7109375" style="23" customWidth="1"/>
    <col min="9988" max="9988" width="6.28515625" style="23" customWidth="1"/>
    <col min="9989" max="9989" width="5.7109375" style="23" customWidth="1"/>
    <col min="9990" max="9990" width="6.5703125" style="23" customWidth="1"/>
    <col min="9991" max="9991" width="5.5703125" style="23" customWidth="1"/>
    <col min="9992" max="9992" width="7.140625" style="23" customWidth="1"/>
    <col min="9993" max="9993" width="6" style="23" customWidth="1"/>
    <col min="9994" max="9994" width="7.140625" style="23" customWidth="1"/>
    <col min="9995" max="9995" width="7.5703125" style="23" customWidth="1"/>
    <col min="9996" max="9996" width="7.28515625" style="23" customWidth="1"/>
    <col min="9997" max="9997" width="5.5703125" style="23" customWidth="1"/>
    <col min="9998" max="9998" width="7" style="23" customWidth="1"/>
    <col min="9999" max="9999" width="5.7109375" style="23" customWidth="1"/>
    <col min="10000" max="10000" width="6.42578125" style="23" customWidth="1"/>
    <col min="10001" max="10001" width="11.28515625" style="23" customWidth="1"/>
    <col min="10002" max="10240" width="9.140625" style="23"/>
    <col min="10241" max="10241" width="33.85546875" style="23" bestFit="1" customWidth="1"/>
    <col min="10242" max="10242" width="7.5703125" style="23" bestFit="1" customWidth="1"/>
    <col min="10243" max="10243" width="5.7109375" style="23" customWidth="1"/>
    <col min="10244" max="10244" width="6.28515625" style="23" customWidth="1"/>
    <col min="10245" max="10245" width="5.7109375" style="23" customWidth="1"/>
    <col min="10246" max="10246" width="6.5703125" style="23" customWidth="1"/>
    <col min="10247" max="10247" width="5.5703125" style="23" customWidth="1"/>
    <col min="10248" max="10248" width="7.140625" style="23" customWidth="1"/>
    <col min="10249" max="10249" width="6" style="23" customWidth="1"/>
    <col min="10250" max="10250" width="7.140625" style="23" customWidth="1"/>
    <col min="10251" max="10251" width="7.5703125" style="23" customWidth="1"/>
    <col min="10252" max="10252" width="7.28515625" style="23" customWidth="1"/>
    <col min="10253" max="10253" width="5.5703125" style="23" customWidth="1"/>
    <col min="10254" max="10254" width="7" style="23" customWidth="1"/>
    <col min="10255" max="10255" width="5.7109375" style="23" customWidth="1"/>
    <col min="10256" max="10256" width="6.42578125" style="23" customWidth="1"/>
    <col min="10257" max="10257" width="11.28515625" style="23" customWidth="1"/>
    <col min="10258" max="10496" width="9.140625" style="23"/>
    <col min="10497" max="10497" width="33.85546875" style="23" bestFit="1" customWidth="1"/>
    <col min="10498" max="10498" width="7.5703125" style="23" bestFit="1" customWidth="1"/>
    <col min="10499" max="10499" width="5.7109375" style="23" customWidth="1"/>
    <col min="10500" max="10500" width="6.28515625" style="23" customWidth="1"/>
    <col min="10501" max="10501" width="5.7109375" style="23" customWidth="1"/>
    <col min="10502" max="10502" width="6.5703125" style="23" customWidth="1"/>
    <col min="10503" max="10503" width="5.5703125" style="23" customWidth="1"/>
    <col min="10504" max="10504" width="7.140625" style="23" customWidth="1"/>
    <col min="10505" max="10505" width="6" style="23" customWidth="1"/>
    <col min="10506" max="10506" width="7.140625" style="23" customWidth="1"/>
    <col min="10507" max="10507" width="7.5703125" style="23" customWidth="1"/>
    <col min="10508" max="10508" width="7.28515625" style="23" customWidth="1"/>
    <col min="10509" max="10509" width="5.5703125" style="23" customWidth="1"/>
    <col min="10510" max="10510" width="7" style="23" customWidth="1"/>
    <col min="10511" max="10511" width="5.7109375" style="23" customWidth="1"/>
    <col min="10512" max="10512" width="6.42578125" style="23" customWidth="1"/>
    <col min="10513" max="10513" width="11.28515625" style="23" customWidth="1"/>
    <col min="10514" max="10752" width="9.140625" style="23"/>
    <col min="10753" max="10753" width="33.85546875" style="23" bestFit="1" customWidth="1"/>
    <col min="10754" max="10754" width="7.5703125" style="23" bestFit="1" customWidth="1"/>
    <col min="10755" max="10755" width="5.7109375" style="23" customWidth="1"/>
    <col min="10756" max="10756" width="6.28515625" style="23" customWidth="1"/>
    <col min="10757" max="10757" width="5.7109375" style="23" customWidth="1"/>
    <col min="10758" max="10758" width="6.5703125" style="23" customWidth="1"/>
    <col min="10759" max="10759" width="5.5703125" style="23" customWidth="1"/>
    <col min="10760" max="10760" width="7.140625" style="23" customWidth="1"/>
    <col min="10761" max="10761" width="6" style="23" customWidth="1"/>
    <col min="10762" max="10762" width="7.140625" style="23" customWidth="1"/>
    <col min="10763" max="10763" width="7.5703125" style="23" customWidth="1"/>
    <col min="10764" max="10764" width="7.28515625" style="23" customWidth="1"/>
    <col min="10765" max="10765" width="5.5703125" style="23" customWidth="1"/>
    <col min="10766" max="10766" width="7" style="23" customWidth="1"/>
    <col min="10767" max="10767" width="5.7109375" style="23" customWidth="1"/>
    <col min="10768" max="10768" width="6.42578125" style="23" customWidth="1"/>
    <col min="10769" max="10769" width="11.28515625" style="23" customWidth="1"/>
    <col min="10770" max="11008" width="9.140625" style="23"/>
    <col min="11009" max="11009" width="33.85546875" style="23" bestFit="1" customWidth="1"/>
    <col min="11010" max="11010" width="7.5703125" style="23" bestFit="1" customWidth="1"/>
    <col min="11011" max="11011" width="5.7109375" style="23" customWidth="1"/>
    <col min="11012" max="11012" width="6.28515625" style="23" customWidth="1"/>
    <col min="11013" max="11013" width="5.7109375" style="23" customWidth="1"/>
    <col min="11014" max="11014" width="6.5703125" style="23" customWidth="1"/>
    <col min="11015" max="11015" width="5.5703125" style="23" customWidth="1"/>
    <col min="11016" max="11016" width="7.140625" style="23" customWidth="1"/>
    <col min="11017" max="11017" width="6" style="23" customWidth="1"/>
    <col min="11018" max="11018" width="7.140625" style="23" customWidth="1"/>
    <col min="11019" max="11019" width="7.5703125" style="23" customWidth="1"/>
    <col min="11020" max="11020" width="7.28515625" style="23" customWidth="1"/>
    <col min="11021" max="11021" width="5.5703125" style="23" customWidth="1"/>
    <col min="11022" max="11022" width="7" style="23" customWidth="1"/>
    <col min="11023" max="11023" width="5.7109375" style="23" customWidth="1"/>
    <col min="11024" max="11024" width="6.42578125" style="23" customWidth="1"/>
    <col min="11025" max="11025" width="11.28515625" style="23" customWidth="1"/>
    <col min="11026" max="11264" width="9.140625" style="23"/>
    <col min="11265" max="11265" width="33.85546875" style="23" bestFit="1" customWidth="1"/>
    <col min="11266" max="11266" width="7.5703125" style="23" bestFit="1" customWidth="1"/>
    <col min="11267" max="11267" width="5.7109375" style="23" customWidth="1"/>
    <col min="11268" max="11268" width="6.28515625" style="23" customWidth="1"/>
    <col min="11269" max="11269" width="5.7109375" style="23" customWidth="1"/>
    <col min="11270" max="11270" width="6.5703125" style="23" customWidth="1"/>
    <col min="11271" max="11271" width="5.5703125" style="23" customWidth="1"/>
    <col min="11272" max="11272" width="7.140625" style="23" customWidth="1"/>
    <col min="11273" max="11273" width="6" style="23" customWidth="1"/>
    <col min="11274" max="11274" width="7.140625" style="23" customWidth="1"/>
    <col min="11275" max="11275" width="7.5703125" style="23" customWidth="1"/>
    <col min="11276" max="11276" width="7.28515625" style="23" customWidth="1"/>
    <col min="11277" max="11277" width="5.5703125" style="23" customWidth="1"/>
    <col min="11278" max="11278" width="7" style="23" customWidth="1"/>
    <col min="11279" max="11279" width="5.7109375" style="23" customWidth="1"/>
    <col min="11280" max="11280" width="6.42578125" style="23" customWidth="1"/>
    <col min="11281" max="11281" width="11.28515625" style="23" customWidth="1"/>
    <col min="11282" max="11520" width="9.140625" style="23"/>
    <col min="11521" max="11521" width="33.85546875" style="23" bestFit="1" customWidth="1"/>
    <col min="11522" max="11522" width="7.5703125" style="23" bestFit="1" customWidth="1"/>
    <col min="11523" max="11523" width="5.7109375" style="23" customWidth="1"/>
    <col min="11524" max="11524" width="6.28515625" style="23" customWidth="1"/>
    <col min="11525" max="11525" width="5.7109375" style="23" customWidth="1"/>
    <col min="11526" max="11526" width="6.5703125" style="23" customWidth="1"/>
    <col min="11527" max="11527" width="5.5703125" style="23" customWidth="1"/>
    <col min="11528" max="11528" width="7.140625" style="23" customWidth="1"/>
    <col min="11529" max="11529" width="6" style="23" customWidth="1"/>
    <col min="11530" max="11530" width="7.140625" style="23" customWidth="1"/>
    <col min="11531" max="11531" width="7.5703125" style="23" customWidth="1"/>
    <col min="11532" max="11532" width="7.28515625" style="23" customWidth="1"/>
    <col min="11533" max="11533" width="5.5703125" style="23" customWidth="1"/>
    <col min="11534" max="11534" width="7" style="23" customWidth="1"/>
    <col min="11535" max="11535" width="5.7109375" style="23" customWidth="1"/>
    <col min="11536" max="11536" width="6.42578125" style="23" customWidth="1"/>
    <col min="11537" max="11537" width="11.28515625" style="23" customWidth="1"/>
    <col min="11538" max="11776" width="9.140625" style="23"/>
    <col min="11777" max="11777" width="33.85546875" style="23" bestFit="1" customWidth="1"/>
    <col min="11778" max="11778" width="7.5703125" style="23" bestFit="1" customWidth="1"/>
    <col min="11779" max="11779" width="5.7109375" style="23" customWidth="1"/>
    <col min="11780" max="11780" width="6.28515625" style="23" customWidth="1"/>
    <col min="11781" max="11781" width="5.7109375" style="23" customWidth="1"/>
    <col min="11782" max="11782" width="6.5703125" style="23" customWidth="1"/>
    <col min="11783" max="11783" width="5.5703125" style="23" customWidth="1"/>
    <col min="11784" max="11784" width="7.140625" style="23" customWidth="1"/>
    <col min="11785" max="11785" width="6" style="23" customWidth="1"/>
    <col min="11786" max="11786" width="7.140625" style="23" customWidth="1"/>
    <col min="11787" max="11787" width="7.5703125" style="23" customWidth="1"/>
    <col min="11788" max="11788" width="7.28515625" style="23" customWidth="1"/>
    <col min="11789" max="11789" width="5.5703125" style="23" customWidth="1"/>
    <col min="11790" max="11790" width="7" style="23" customWidth="1"/>
    <col min="11791" max="11791" width="5.7109375" style="23" customWidth="1"/>
    <col min="11792" max="11792" width="6.42578125" style="23" customWidth="1"/>
    <col min="11793" max="11793" width="11.28515625" style="23" customWidth="1"/>
    <col min="11794" max="12032" width="9.140625" style="23"/>
    <col min="12033" max="12033" width="33.85546875" style="23" bestFit="1" customWidth="1"/>
    <col min="12034" max="12034" width="7.5703125" style="23" bestFit="1" customWidth="1"/>
    <col min="12035" max="12035" width="5.7109375" style="23" customWidth="1"/>
    <col min="12036" max="12036" width="6.28515625" style="23" customWidth="1"/>
    <col min="12037" max="12037" width="5.7109375" style="23" customWidth="1"/>
    <col min="12038" max="12038" width="6.5703125" style="23" customWidth="1"/>
    <col min="12039" max="12039" width="5.5703125" style="23" customWidth="1"/>
    <col min="12040" max="12040" width="7.140625" style="23" customWidth="1"/>
    <col min="12041" max="12041" width="6" style="23" customWidth="1"/>
    <col min="12042" max="12042" width="7.140625" style="23" customWidth="1"/>
    <col min="12043" max="12043" width="7.5703125" style="23" customWidth="1"/>
    <col min="12044" max="12044" width="7.28515625" style="23" customWidth="1"/>
    <col min="12045" max="12045" width="5.5703125" style="23" customWidth="1"/>
    <col min="12046" max="12046" width="7" style="23" customWidth="1"/>
    <col min="12047" max="12047" width="5.7109375" style="23" customWidth="1"/>
    <col min="12048" max="12048" width="6.42578125" style="23" customWidth="1"/>
    <col min="12049" max="12049" width="11.28515625" style="23" customWidth="1"/>
    <col min="12050" max="12288" width="9.140625" style="23"/>
    <col min="12289" max="12289" width="33.85546875" style="23" bestFit="1" customWidth="1"/>
    <col min="12290" max="12290" width="7.5703125" style="23" bestFit="1" customWidth="1"/>
    <col min="12291" max="12291" width="5.7109375" style="23" customWidth="1"/>
    <col min="12292" max="12292" width="6.28515625" style="23" customWidth="1"/>
    <col min="12293" max="12293" width="5.7109375" style="23" customWidth="1"/>
    <col min="12294" max="12294" width="6.5703125" style="23" customWidth="1"/>
    <col min="12295" max="12295" width="5.5703125" style="23" customWidth="1"/>
    <col min="12296" max="12296" width="7.140625" style="23" customWidth="1"/>
    <col min="12297" max="12297" width="6" style="23" customWidth="1"/>
    <col min="12298" max="12298" width="7.140625" style="23" customWidth="1"/>
    <col min="12299" max="12299" width="7.5703125" style="23" customWidth="1"/>
    <col min="12300" max="12300" width="7.28515625" style="23" customWidth="1"/>
    <col min="12301" max="12301" width="5.5703125" style="23" customWidth="1"/>
    <col min="12302" max="12302" width="7" style="23" customWidth="1"/>
    <col min="12303" max="12303" width="5.7109375" style="23" customWidth="1"/>
    <col min="12304" max="12304" width="6.42578125" style="23" customWidth="1"/>
    <col min="12305" max="12305" width="11.28515625" style="23" customWidth="1"/>
    <col min="12306" max="12544" width="9.140625" style="23"/>
    <col min="12545" max="12545" width="33.85546875" style="23" bestFit="1" customWidth="1"/>
    <col min="12546" max="12546" width="7.5703125" style="23" bestFit="1" customWidth="1"/>
    <col min="12547" max="12547" width="5.7109375" style="23" customWidth="1"/>
    <col min="12548" max="12548" width="6.28515625" style="23" customWidth="1"/>
    <col min="12549" max="12549" width="5.7109375" style="23" customWidth="1"/>
    <col min="12550" max="12550" width="6.5703125" style="23" customWidth="1"/>
    <col min="12551" max="12551" width="5.5703125" style="23" customWidth="1"/>
    <col min="12552" max="12552" width="7.140625" style="23" customWidth="1"/>
    <col min="12553" max="12553" width="6" style="23" customWidth="1"/>
    <col min="12554" max="12554" width="7.140625" style="23" customWidth="1"/>
    <col min="12555" max="12555" width="7.5703125" style="23" customWidth="1"/>
    <col min="12556" max="12556" width="7.28515625" style="23" customWidth="1"/>
    <col min="12557" max="12557" width="5.5703125" style="23" customWidth="1"/>
    <col min="12558" max="12558" width="7" style="23" customWidth="1"/>
    <col min="12559" max="12559" width="5.7109375" style="23" customWidth="1"/>
    <col min="12560" max="12560" width="6.42578125" style="23" customWidth="1"/>
    <col min="12561" max="12561" width="11.28515625" style="23" customWidth="1"/>
    <col min="12562" max="12800" width="9.140625" style="23"/>
    <col min="12801" max="12801" width="33.85546875" style="23" bestFit="1" customWidth="1"/>
    <col min="12802" max="12802" width="7.5703125" style="23" bestFit="1" customWidth="1"/>
    <col min="12803" max="12803" width="5.7109375" style="23" customWidth="1"/>
    <col min="12804" max="12804" width="6.28515625" style="23" customWidth="1"/>
    <col min="12805" max="12805" width="5.7109375" style="23" customWidth="1"/>
    <col min="12806" max="12806" width="6.5703125" style="23" customWidth="1"/>
    <col min="12807" max="12807" width="5.5703125" style="23" customWidth="1"/>
    <col min="12808" max="12808" width="7.140625" style="23" customWidth="1"/>
    <col min="12809" max="12809" width="6" style="23" customWidth="1"/>
    <col min="12810" max="12810" width="7.140625" style="23" customWidth="1"/>
    <col min="12811" max="12811" width="7.5703125" style="23" customWidth="1"/>
    <col min="12812" max="12812" width="7.28515625" style="23" customWidth="1"/>
    <col min="12813" max="12813" width="5.5703125" style="23" customWidth="1"/>
    <col min="12814" max="12814" width="7" style="23" customWidth="1"/>
    <col min="12815" max="12815" width="5.7109375" style="23" customWidth="1"/>
    <col min="12816" max="12816" width="6.42578125" style="23" customWidth="1"/>
    <col min="12817" max="12817" width="11.28515625" style="23" customWidth="1"/>
    <col min="12818" max="13056" width="9.140625" style="23"/>
    <col min="13057" max="13057" width="33.85546875" style="23" bestFit="1" customWidth="1"/>
    <col min="13058" max="13058" width="7.5703125" style="23" bestFit="1" customWidth="1"/>
    <col min="13059" max="13059" width="5.7109375" style="23" customWidth="1"/>
    <col min="13060" max="13060" width="6.28515625" style="23" customWidth="1"/>
    <col min="13061" max="13061" width="5.7109375" style="23" customWidth="1"/>
    <col min="13062" max="13062" width="6.5703125" style="23" customWidth="1"/>
    <col min="13063" max="13063" width="5.5703125" style="23" customWidth="1"/>
    <col min="13064" max="13064" width="7.140625" style="23" customWidth="1"/>
    <col min="13065" max="13065" width="6" style="23" customWidth="1"/>
    <col min="13066" max="13066" width="7.140625" style="23" customWidth="1"/>
    <col min="13067" max="13067" width="7.5703125" style="23" customWidth="1"/>
    <col min="13068" max="13068" width="7.28515625" style="23" customWidth="1"/>
    <col min="13069" max="13069" width="5.5703125" style="23" customWidth="1"/>
    <col min="13070" max="13070" width="7" style="23" customWidth="1"/>
    <col min="13071" max="13071" width="5.7109375" style="23" customWidth="1"/>
    <col min="13072" max="13072" width="6.42578125" style="23" customWidth="1"/>
    <col min="13073" max="13073" width="11.28515625" style="23" customWidth="1"/>
    <col min="13074" max="13312" width="9.140625" style="23"/>
    <col min="13313" max="13313" width="33.85546875" style="23" bestFit="1" customWidth="1"/>
    <col min="13314" max="13314" width="7.5703125" style="23" bestFit="1" customWidth="1"/>
    <col min="13315" max="13315" width="5.7109375" style="23" customWidth="1"/>
    <col min="13316" max="13316" width="6.28515625" style="23" customWidth="1"/>
    <col min="13317" max="13317" width="5.7109375" style="23" customWidth="1"/>
    <col min="13318" max="13318" width="6.5703125" style="23" customWidth="1"/>
    <col min="13319" max="13319" width="5.5703125" style="23" customWidth="1"/>
    <col min="13320" max="13320" width="7.140625" style="23" customWidth="1"/>
    <col min="13321" max="13321" width="6" style="23" customWidth="1"/>
    <col min="13322" max="13322" width="7.140625" style="23" customWidth="1"/>
    <col min="13323" max="13323" width="7.5703125" style="23" customWidth="1"/>
    <col min="13324" max="13324" width="7.28515625" style="23" customWidth="1"/>
    <col min="13325" max="13325" width="5.5703125" style="23" customWidth="1"/>
    <col min="13326" max="13326" width="7" style="23" customWidth="1"/>
    <col min="13327" max="13327" width="5.7109375" style="23" customWidth="1"/>
    <col min="13328" max="13328" width="6.42578125" style="23" customWidth="1"/>
    <col min="13329" max="13329" width="11.28515625" style="23" customWidth="1"/>
    <col min="13330" max="13568" width="9.140625" style="23"/>
    <col min="13569" max="13569" width="33.85546875" style="23" bestFit="1" customWidth="1"/>
    <col min="13570" max="13570" width="7.5703125" style="23" bestFit="1" customWidth="1"/>
    <col min="13571" max="13571" width="5.7109375" style="23" customWidth="1"/>
    <col min="13572" max="13572" width="6.28515625" style="23" customWidth="1"/>
    <col min="13573" max="13573" width="5.7109375" style="23" customWidth="1"/>
    <col min="13574" max="13574" width="6.5703125" style="23" customWidth="1"/>
    <col min="13575" max="13575" width="5.5703125" style="23" customWidth="1"/>
    <col min="13576" max="13576" width="7.140625" style="23" customWidth="1"/>
    <col min="13577" max="13577" width="6" style="23" customWidth="1"/>
    <col min="13578" max="13578" width="7.140625" style="23" customWidth="1"/>
    <col min="13579" max="13579" width="7.5703125" style="23" customWidth="1"/>
    <col min="13580" max="13580" width="7.28515625" style="23" customWidth="1"/>
    <col min="13581" max="13581" width="5.5703125" style="23" customWidth="1"/>
    <col min="13582" max="13582" width="7" style="23" customWidth="1"/>
    <col min="13583" max="13583" width="5.7109375" style="23" customWidth="1"/>
    <col min="13584" max="13584" width="6.42578125" style="23" customWidth="1"/>
    <col min="13585" max="13585" width="11.28515625" style="23" customWidth="1"/>
    <col min="13586" max="13824" width="9.140625" style="23"/>
    <col min="13825" max="13825" width="33.85546875" style="23" bestFit="1" customWidth="1"/>
    <col min="13826" max="13826" width="7.5703125" style="23" bestFit="1" customWidth="1"/>
    <col min="13827" max="13827" width="5.7109375" style="23" customWidth="1"/>
    <col min="13828" max="13828" width="6.28515625" style="23" customWidth="1"/>
    <col min="13829" max="13829" width="5.7109375" style="23" customWidth="1"/>
    <col min="13830" max="13830" width="6.5703125" style="23" customWidth="1"/>
    <col min="13831" max="13831" width="5.5703125" style="23" customWidth="1"/>
    <col min="13832" max="13832" width="7.140625" style="23" customWidth="1"/>
    <col min="13833" max="13833" width="6" style="23" customWidth="1"/>
    <col min="13834" max="13834" width="7.140625" style="23" customWidth="1"/>
    <col min="13835" max="13835" width="7.5703125" style="23" customWidth="1"/>
    <col min="13836" max="13836" width="7.28515625" style="23" customWidth="1"/>
    <col min="13837" max="13837" width="5.5703125" style="23" customWidth="1"/>
    <col min="13838" max="13838" width="7" style="23" customWidth="1"/>
    <col min="13839" max="13839" width="5.7109375" style="23" customWidth="1"/>
    <col min="13840" max="13840" width="6.42578125" style="23" customWidth="1"/>
    <col min="13841" max="13841" width="11.28515625" style="23" customWidth="1"/>
    <col min="13842" max="14080" width="9.140625" style="23"/>
    <col min="14081" max="14081" width="33.85546875" style="23" bestFit="1" customWidth="1"/>
    <col min="14082" max="14082" width="7.5703125" style="23" bestFit="1" customWidth="1"/>
    <col min="14083" max="14083" width="5.7109375" style="23" customWidth="1"/>
    <col min="14084" max="14084" width="6.28515625" style="23" customWidth="1"/>
    <col min="14085" max="14085" width="5.7109375" style="23" customWidth="1"/>
    <col min="14086" max="14086" width="6.5703125" style="23" customWidth="1"/>
    <col min="14087" max="14087" width="5.5703125" style="23" customWidth="1"/>
    <col min="14088" max="14088" width="7.140625" style="23" customWidth="1"/>
    <col min="14089" max="14089" width="6" style="23" customWidth="1"/>
    <col min="14090" max="14090" width="7.140625" style="23" customWidth="1"/>
    <col min="14091" max="14091" width="7.5703125" style="23" customWidth="1"/>
    <col min="14092" max="14092" width="7.28515625" style="23" customWidth="1"/>
    <col min="14093" max="14093" width="5.5703125" style="23" customWidth="1"/>
    <col min="14094" max="14094" width="7" style="23" customWidth="1"/>
    <col min="14095" max="14095" width="5.7109375" style="23" customWidth="1"/>
    <col min="14096" max="14096" width="6.42578125" style="23" customWidth="1"/>
    <col min="14097" max="14097" width="11.28515625" style="23" customWidth="1"/>
    <col min="14098" max="14336" width="9.140625" style="23"/>
    <col min="14337" max="14337" width="33.85546875" style="23" bestFit="1" customWidth="1"/>
    <col min="14338" max="14338" width="7.5703125" style="23" bestFit="1" customWidth="1"/>
    <col min="14339" max="14339" width="5.7109375" style="23" customWidth="1"/>
    <col min="14340" max="14340" width="6.28515625" style="23" customWidth="1"/>
    <col min="14341" max="14341" width="5.7109375" style="23" customWidth="1"/>
    <col min="14342" max="14342" width="6.5703125" style="23" customWidth="1"/>
    <col min="14343" max="14343" width="5.5703125" style="23" customWidth="1"/>
    <col min="14344" max="14344" width="7.140625" style="23" customWidth="1"/>
    <col min="14345" max="14345" width="6" style="23" customWidth="1"/>
    <col min="14346" max="14346" width="7.140625" style="23" customWidth="1"/>
    <col min="14347" max="14347" width="7.5703125" style="23" customWidth="1"/>
    <col min="14348" max="14348" width="7.28515625" style="23" customWidth="1"/>
    <col min="14349" max="14349" width="5.5703125" style="23" customWidth="1"/>
    <col min="14350" max="14350" width="7" style="23" customWidth="1"/>
    <col min="14351" max="14351" width="5.7109375" style="23" customWidth="1"/>
    <col min="14352" max="14352" width="6.42578125" style="23" customWidth="1"/>
    <col min="14353" max="14353" width="11.28515625" style="23" customWidth="1"/>
    <col min="14354" max="14592" width="9.140625" style="23"/>
    <col min="14593" max="14593" width="33.85546875" style="23" bestFit="1" customWidth="1"/>
    <col min="14594" max="14594" width="7.5703125" style="23" bestFit="1" customWidth="1"/>
    <col min="14595" max="14595" width="5.7109375" style="23" customWidth="1"/>
    <col min="14596" max="14596" width="6.28515625" style="23" customWidth="1"/>
    <col min="14597" max="14597" width="5.7109375" style="23" customWidth="1"/>
    <col min="14598" max="14598" width="6.5703125" style="23" customWidth="1"/>
    <col min="14599" max="14599" width="5.5703125" style="23" customWidth="1"/>
    <col min="14600" max="14600" width="7.140625" style="23" customWidth="1"/>
    <col min="14601" max="14601" width="6" style="23" customWidth="1"/>
    <col min="14602" max="14602" width="7.140625" style="23" customWidth="1"/>
    <col min="14603" max="14603" width="7.5703125" style="23" customWidth="1"/>
    <col min="14604" max="14604" width="7.28515625" style="23" customWidth="1"/>
    <col min="14605" max="14605" width="5.5703125" style="23" customWidth="1"/>
    <col min="14606" max="14606" width="7" style="23" customWidth="1"/>
    <col min="14607" max="14607" width="5.7109375" style="23" customWidth="1"/>
    <col min="14608" max="14608" width="6.42578125" style="23" customWidth="1"/>
    <col min="14609" max="14609" width="11.28515625" style="23" customWidth="1"/>
    <col min="14610" max="14848" width="9.140625" style="23"/>
    <col min="14849" max="14849" width="33.85546875" style="23" bestFit="1" customWidth="1"/>
    <col min="14850" max="14850" width="7.5703125" style="23" bestFit="1" customWidth="1"/>
    <col min="14851" max="14851" width="5.7109375" style="23" customWidth="1"/>
    <col min="14852" max="14852" width="6.28515625" style="23" customWidth="1"/>
    <col min="14853" max="14853" width="5.7109375" style="23" customWidth="1"/>
    <col min="14854" max="14854" width="6.5703125" style="23" customWidth="1"/>
    <col min="14855" max="14855" width="5.5703125" style="23" customWidth="1"/>
    <col min="14856" max="14856" width="7.140625" style="23" customWidth="1"/>
    <col min="14857" max="14857" width="6" style="23" customWidth="1"/>
    <col min="14858" max="14858" width="7.140625" style="23" customWidth="1"/>
    <col min="14859" max="14859" width="7.5703125" style="23" customWidth="1"/>
    <col min="14860" max="14860" width="7.28515625" style="23" customWidth="1"/>
    <col min="14861" max="14861" width="5.5703125" style="23" customWidth="1"/>
    <col min="14862" max="14862" width="7" style="23" customWidth="1"/>
    <col min="14863" max="14863" width="5.7109375" style="23" customWidth="1"/>
    <col min="14864" max="14864" width="6.42578125" style="23" customWidth="1"/>
    <col min="14865" max="14865" width="11.28515625" style="23" customWidth="1"/>
    <col min="14866" max="15104" width="9.140625" style="23"/>
    <col min="15105" max="15105" width="33.85546875" style="23" bestFit="1" customWidth="1"/>
    <col min="15106" max="15106" width="7.5703125" style="23" bestFit="1" customWidth="1"/>
    <col min="15107" max="15107" width="5.7109375" style="23" customWidth="1"/>
    <col min="15108" max="15108" width="6.28515625" style="23" customWidth="1"/>
    <col min="15109" max="15109" width="5.7109375" style="23" customWidth="1"/>
    <col min="15110" max="15110" width="6.5703125" style="23" customWidth="1"/>
    <col min="15111" max="15111" width="5.5703125" style="23" customWidth="1"/>
    <col min="15112" max="15112" width="7.140625" style="23" customWidth="1"/>
    <col min="15113" max="15113" width="6" style="23" customWidth="1"/>
    <col min="15114" max="15114" width="7.140625" style="23" customWidth="1"/>
    <col min="15115" max="15115" width="7.5703125" style="23" customWidth="1"/>
    <col min="15116" max="15116" width="7.28515625" style="23" customWidth="1"/>
    <col min="15117" max="15117" width="5.5703125" style="23" customWidth="1"/>
    <col min="15118" max="15118" width="7" style="23" customWidth="1"/>
    <col min="15119" max="15119" width="5.7109375" style="23" customWidth="1"/>
    <col min="15120" max="15120" width="6.42578125" style="23" customWidth="1"/>
    <col min="15121" max="15121" width="11.28515625" style="23" customWidth="1"/>
    <col min="15122" max="15360" width="9.140625" style="23"/>
    <col min="15361" max="15361" width="33.85546875" style="23" bestFit="1" customWidth="1"/>
    <col min="15362" max="15362" width="7.5703125" style="23" bestFit="1" customWidth="1"/>
    <col min="15363" max="15363" width="5.7109375" style="23" customWidth="1"/>
    <col min="15364" max="15364" width="6.28515625" style="23" customWidth="1"/>
    <col min="15365" max="15365" width="5.7109375" style="23" customWidth="1"/>
    <col min="15366" max="15366" width="6.5703125" style="23" customWidth="1"/>
    <col min="15367" max="15367" width="5.5703125" style="23" customWidth="1"/>
    <col min="15368" max="15368" width="7.140625" style="23" customWidth="1"/>
    <col min="15369" max="15369" width="6" style="23" customWidth="1"/>
    <col min="15370" max="15370" width="7.140625" style="23" customWidth="1"/>
    <col min="15371" max="15371" width="7.5703125" style="23" customWidth="1"/>
    <col min="15372" max="15372" width="7.28515625" style="23" customWidth="1"/>
    <col min="15373" max="15373" width="5.5703125" style="23" customWidth="1"/>
    <col min="15374" max="15374" width="7" style="23" customWidth="1"/>
    <col min="15375" max="15375" width="5.7109375" style="23" customWidth="1"/>
    <col min="15376" max="15376" width="6.42578125" style="23" customWidth="1"/>
    <col min="15377" max="15377" width="11.28515625" style="23" customWidth="1"/>
    <col min="15378" max="15616" width="9.140625" style="23"/>
    <col min="15617" max="15617" width="33.85546875" style="23" bestFit="1" customWidth="1"/>
    <col min="15618" max="15618" width="7.5703125" style="23" bestFit="1" customWidth="1"/>
    <col min="15619" max="15619" width="5.7109375" style="23" customWidth="1"/>
    <col min="15620" max="15620" width="6.28515625" style="23" customWidth="1"/>
    <col min="15621" max="15621" width="5.7109375" style="23" customWidth="1"/>
    <col min="15622" max="15622" width="6.5703125" style="23" customWidth="1"/>
    <col min="15623" max="15623" width="5.5703125" style="23" customWidth="1"/>
    <col min="15624" max="15624" width="7.140625" style="23" customWidth="1"/>
    <col min="15625" max="15625" width="6" style="23" customWidth="1"/>
    <col min="15626" max="15626" width="7.140625" style="23" customWidth="1"/>
    <col min="15627" max="15627" width="7.5703125" style="23" customWidth="1"/>
    <col min="15628" max="15628" width="7.28515625" style="23" customWidth="1"/>
    <col min="15629" max="15629" width="5.5703125" style="23" customWidth="1"/>
    <col min="15630" max="15630" width="7" style="23" customWidth="1"/>
    <col min="15631" max="15631" width="5.7109375" style="23" customWidth="1"/>
    <col min="15632" max="15632" width="6.42578125" style="23" customWidth="1"/>
    <col min="15633" max="15633" width="11.28515625" style="23" customWidth="1"/>
    <col min="15634" max="15872" width="9.140625" style="23"/>
    <col min="15873" max="15873" width="33.85546875" style="23" bestFit="1" customWidth="1"/>
    <col min="15874" max="15874" width="7.5703125" style="23" bestFit="1" customWidth="1"/>
    <col min="15875" max="15875" width="5.7109375" style="23" customWidth="1"/>
    <col min="15876" max="15876" width="6.28515625" style="23" customWidth="1"/>
    <col min="15877" max="15877" width="5.7109375" style="23" customWidth="1"/>
    <col min="15878" max="15878" width="6.5703125" style="23" customWidth="1"/>
    <col min="15879" max="15879" width="5.5703125" style="23" customWidth="1"/>
    <col min="15880" max="15880" width="7.140625" style="23" customWidth="1"/>
    <col min="15881" max="15881" width="6" style="23" customWidth="1"/>
    <col min="15882" max="15882" width="7.140625" style="23" customWidth="1"/>
    <col min="15883" max="15883" width="7.5703125" style="23" customWidth="1"/>
    <col min="15884" max="15884" width="7.28515625" style="23" customWidth="1"/>
    <col min="15885" max="15885" width="5.5703125" style="23" customWidth="1"/>
    <col min="15886" max="15886" width="7" style="23" customWidth="1"/>
    <col min="15887" max="15887" width="5.7109375" style="23" customWidth="1"/>
    <col min="15888" max="15888" width="6.42578125" style="23" customWidth="1"/>
    <col min="15889" max="15889" width="11.28515625" style="23" customWidth="1"/>
    <col min="15890" max="16128" width="9.140625" style="23"/>
    <col min="16129" max="16129" width="33.85546875" style="23" bestFit="1" customWidth="1"/>
    <col min="16130" max="16130" width="7.5703125" style="23" bestFit="1" customWidth="1"/>
    <col min="16131" max="16131" width="5.7109375" style="23" customWidth="1"/>
    <col min="16132" max="16132" width="6.28515625" style="23" customWidth="1"/>
    <col min="16133" max="16133" width="5.7109375" style="23" customWidth="1"/>
    <col min="16134" max="16134" width="6.5703125" style="23" customWidth="1"/>
    <col min="16135" max="16135" width="5.5703125" style="23" customWidth="1"/>
    <col min="16136" max="16136" width="7.140625" style="23" customWidth="1"/>
    <col min="16137" max="16137" width="6" style="23" customWidth="1"/>
    <col min="16138" max="16138" width="7.140625" style="23" customWidth="1"/>
    <col min="16139" max="16139" width="7.5703125" style="23" customWidth="1"/>
    <col min="16140" max="16140" width="7.28515625" style="23" customWidth="1"/>
    <col min="16141" max="16141" width="5.5703125" style="23" customWidth="1"/>
    <col min="16142" max="16142" width="7" style="23" customWidth="1"/>
    <col min="16143" max="16143" width="5.7109375" style="23" customWidth="1"/>
    <col min="16144" max="16144" width="6.42578125" style="23" customWidth="1"/>
    <col min="16145" max="16145" width="11.28515625" style="23" customWidth="1"/>
    <col min="16146" max="16384" width="9.140625" style="23"/>
  </cols>
  <sheetData>
    <row r="1" spans="1:17" x14ac:dyDescent="0.25">
      <c r="O1" s="78" t="s">
        <v>22</v>
      </c>
      <c r="P1" s="78"/>
      <c r="Q1" s="78"/>
    </row>
    <row r="2" spans="1:17" ht="16.5" x14ac:dyDescent="0.25">
      <c r="A2" s="79" t="s">
        <v>25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</row>
    <row r="3" spans="1:17" ht="30" customHeight="1" x14ac:dyDescent="0.25">
      <c r="A3" s="22" t="s">
        <v>23</v>
      </c>
    </row>
    <row r="4" spans="1:17" s="25" customFormat="1" ht="30" customHeight="1" x14ac:dyDescent="0.25">
      <c r="A4" s="71" t="s">
        <v>2</v>
      </c>
      <c r="B4" s="74" t="s">
        <v>24</v>
      </c>
      <c r="C4" s="77" t="s">
        <v>25</v>
      </c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4" t="s">
        <v>26</v>
      </c>
    </row>
    <row r="5" spans="1:17" s="25" customFormat="1" ht="30" customHeight="1" x14ac:dyDescent="0.25">
      <c r="A5" s="72"/>
      <c r="B5" s="75"/>
      <c r="C5" s="77" t="s">
        <v>4</v>
      </c>
      <c r="D5" s="77"/>
      <c r="E5" s="77" t="s">
        <v>27</v>
      </c>
      <c r="F5" s="77"/>
      <c r="G5" s="69" t="s">
        <v>6</v>
      </c>
      <c r="H5" s="70"/>
      <c r="I5" s="69" t="s">
        <v>7</v>
      </c>
      <c r="J5" s="70"/>
      <c r="K5" s="69" t="s">
        <v>8</v>
      </c>
      <c r="L5" s="70"/>
      <c r="M5" s="69" t="s">
        <v>10</v>
      </c>
      <c r="N5" s="70"/>
      <c r="O5" s="69" t="s">
        <v>11</v>
      </c>
      <c r="P5" s="70"/>
      <c r="Q5" s="72"/>
    </row>
    <row r="6" spans="1:17" s="25" customFormat="1" ht="30" customHeight="1" x14ac:dyDescent="0.25">
      <c r="A6" s="73"/>
      <c r="B6" s="76"/>
      <c r="C6" s="26" t="s">
        <v>13</v>
      </c>
      <c r="D6" s="27" t="s">
        <v>14</v>
      </c>
      <c r="E6" s="26" t="s">
        <v>13</v>
      </c>
      <c r="F6" s="27" t="s">
        <v>14</v>
      </c>
      <c r="G6" s="26" t="s">
        <v>13</v>
      </c>
      <c r="H6" s="27" t="s">
        <v>14</v>
      </c>
      <c r="I6" s="26" t="s">
        <v>13</v>
      </c>
      <c r="J6" s="27" t="s">
        <v>14</v>
      </c>
      <c r="K6" s="26" t="s">
        <v>13</v>
      </c>
      <c r="L6" s="27" t="s">
        <v>14</v>
      </c>
      <c r="M6" s="26" t="s">
        <v>13</v>
      </c>
      <c r="N6" s="27" t="s">
        <v>14</v>
      </c>
      <c r="O6" s="26" t="s">
        <v>13</v>
      </c>
      <c r="P6" s="27" t="s">
        <v>14</v>
      </c>
      <c r="Q6" s="73"/>
    </row>
    <row r="7" spans="1:17" ht="30" customHeight="1" x14ac:dyDescent="0.25">
      <c r="A7" s="28" t="s">
        <v>28</v>
      </c>
      <c r="B7" s="29">
        <v>2411</v>
      </c>
      <c r="C7" s="29">
        <v>10</v>
      </c>
      <c r="D7" s="30">
        <v>0.41476565740356697</v>
      </c>
      <c r="E7" s="29">
        <v>37</v>
      </c>
      <c r="F7" s="30">
        <v>1.5346329323931978</v>
      </c>
      <c r="G7" s="29">
        <v>266</v>
      </c>
      <c r="H7" s="30">
        <v>11.032766486934882</v>
      </c>
      <c r="I7" s="29">
        <v>814</v>
      </c>
      <c r="J7" s="30">
        <v>33.761924512650353</v>
      </c>
      <c r="K7" s="29">
        <v>774</v>
      </c>
      <c r="L7" s="30">
        <v>32.102861883036084</v>
      </c>
      <c r="M7" s="29">
        <v>383</v>
      </c>
      <c r="N7" s="30">
        <v>15.885524678556616</v>
      </c>
      <c r="O7" s="29">
        <v>127</v>
      </c>
      <c r="P7" s="30">
        <v>5.2675238490253005</v>
      </c>
      <c r="Q7" s="29"/>
    </row>
    <row r="8" spans="1:17" ht="30" customHeight="1" x14ac:dyDescent="0.25">
      <c r="A8" s="31" t="s">
        <v>16</v>
      </c>
      <c r="B8" s="29">
        <v>551</v>
      </c>
      <c r="C8" s="29">
        <v>0</v>
      </c>
      <c r="D8" s="30">
        <v>0</v>
      </c>
      <c r="E8" s="29">
        <v>12</v>
      </c>
      <c r="F8" s="30">
        <v>2.1778584392014517</v>
      </c>
      <c r="G8" s="29">
        <v>60</v>
      </c>
      <c r="H8" s="30">
        <v>10.88929219600726</v>
      </c>
      <c r="I8" s="29">
        <v>149</v>
      </c>
      <c r="J8" s="30">
        <v>27.041742286751361</v>
      </c>
      <c r="K8" s="29">
        <v>156</v>
      </c>
      <c r="L8" s="30">
        <v>28.312159709618875</v>
      </c>
      <c r="M8" s="29">
        <v>82</v>
      </c>
      <c r="N8" s="30">
        <v>14.882032667876588</v>
      </c>
      <c r="O8" s="29">
        <v>92</v>
      </c>
      <c r="P8" s="30">
        <v>16.696914700544465</v>
      </c>
      <c r="Q8" s="29"/>
    </row>
    <row r="9" spans="1:17" ht="30" customHeight="1" x14ac:dyDescent="0.25">
      <c r="A9" s="31" t="s">
        <v>29</v>
      </c>
      <c r="B9" s="29">
        <v>2962</v>
      </c>
      <c r="C9" s="29">
        <v>10</v>
      </c>
      <c r="D9" s="30">
        <v>0.33760972316002702</v>
      </c>
      <c r="E9" s="29">
        <v>49</v>
      </c>
      <c r="F9" s="30">
        <v>1.6542876434841323</v>
      </c>
      <c r="G9" s="29">
        <v>326</v>
      </c>
      <c r="H9" s="30">
        <v>11.00607697501688</v>
      </c>
      <c r="I9" s="29">
        <v>963</v>
      </c>
      <c r="J9" s="30">
        <v>32.511816340310602</v>
      </c>
      <c r="K9" s="29">
        <v>930</v>
      </c>
      <c r="L9" s="30">
        <v>31.397704253882512</v>
      </c>
      <c r="M9" s="29">
        <v>465</v>
      </c>
      <c r="N9" s="30">
        <v>15.698852126941256</v>
      </c>
      <c r="O9" s="29">
        <v>219</v>
      </c>
      <c r="P9" s="30">
        <v>7.3936529372045916</v>
      </c>
      <c r="Q9" s="29"/>
    </row>
    <row r="10" spans="1:17" ht="30" customHeight="1" x14ac:dyDescent="0.25">
      <c r="A10" s="32" t="s">
        <v>30</v>
      </c>
      <c r="B10" s="33"/>
      <c r="C10" s="33"/>
      <c r="D10" s="34"/>
      <c r="E10" s="33"/>
      <c r="F10" s="34"/>
      <c r="G10" s="33"/>
      <c r="H10" s="34"/>
      <c r="I10" s="33"/>
      <c r="J10" s="34"/>
      <c r="K10" s="33"/>
      <c r="L10" s="34"/>
      <c r="M10" s="33"/>
      <c r="N10" s="34"/>
      <c r="O10" s="33"/>
      <c r="P10" s="34"/>
      <c r="Q10" s="33"/>
    </row>
    <row r="11" spans="1:17" s="22" customFormat="1" ht="30" customHeight="1" x14ac:dyDescent="0.25">
      <c r="A11" s="71" t="s">
        <v>2</v>
      </c>
      <c r="B11" s="74" t="s">
        <v>24</v>
      </c>
      <c r="C11" s="77" t="s">
        <v>25</v>
      </c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4" t="s">
        <v>36</v>
      </c>
    </row>
    <row r="12" spans="1:17" s="22" customFormat="1" ht="30" customHeight="1" x14ac:dyDescent="0.25">
      <c r="A12" s="72"/>
      <c r="B12" s="75"/>
      <c r="C12" s="69" t="s">
        <v>4</v>
      </c>
      <c r="D12" s="70"/>
      <c r="E12" s="69" t="s">
        <v>27</v>
      </c>
      <c r="F12" s="70"/>
      <c r="G12" s="69" t="s">
        <v>6</v>
      </c>
      <c r="H12" s="70"/>
      <c r="I12" s="69" t="s">
        <v>7</v>
      </c>
      <c r="J12" s="70"/>
      <c r="K12" s="69" t="s">
        <v>8</v>
      </c>
      <c r="L12" s="70"/>
      <c r="M12" s="69" t="s">
        <v>10</v>
      </c>
      <c r="N12" s="70"/>
      <c r="O12" s="69" t="s">
        <v>11</v>
      </c>
      <c r="P12" s="70"/>
      <c r="Q12" s="72"/>
    </row>
    <row r="13" spans="1:17" s="22" customFormat="1" ht="30" customHeight="1" x14ac:dyDescent="0.25">
      <c r="A13" s="73"/>
      <c r="B13" s="76"/>
      <c r="C13" s="31" t="s">
        <v>13</v>
      </c>
      <c r="D13" s="35" t="s">
        <v>14</v>
      </c>
      <c r="E13" s="31" t="s">
        <v>13</v>
      </c>
      <c r="F13" s="35" t="s">
        <v>14</v>
      </c>
      <c r="G13" s="31" t="s">
        <v>13</v>
      </c>
      <c r="H13" s="35" t="s">
        <v>14</v>
      </c>
      <c r="I13" s="31" t="s">
        <v>13</v>
      </c>
      <c r="J13" s="35" t="s">
        <v>14</v>
      </c>
      <c r="K13" s="31" t="s">
        <v>13</v>
      </c>
      <c r="L13" s="35" t="s">
        <v>14</v>
      </c>
      <c r="M13" s="31" t="s">
        <v>13</v>
      </c>
      <c r="N13" s="35" t="s">
        <v>14</v>
      </c>
      <c r="O13" s="31" t="s">
        <v>13</v>
      </c>
      <c r="P13" s="35" t="s">
        <v>14</v>
      </c>
      <c r="Q13" s="73"/>
    </row>
    <row r="14" spans="1:17" s="22" customFormat="1" ht="30" customHeight="1" x14ac:dyDescent="0.25">
      <c r="A14" s="28" t="s">
        <v>28</v>
      </c>
      <c r="B14" s="29">
        <v>3307</v>
      </c>
      <c r="C14" s="29">
        <v>2</v>
      </c>
      <c r="D14" s="30">
        <f>C14*100/B14</f>
        <v>6.047777441790142E-2</v>
      </c>
      <c r="E14" s="29">
        <v>40</v>
      </c>
      <c r="F14" s="30">
        <f>E14*100/B14</f>
        <v>1.2095554883580284</v>
      </c>
      <c r="G14" s="29">
        <v>325</v>
      </c>
      <c r="H14" s="30">
        <f>G14*100/B14</f>
        <v>9.8276383429089815</v>
      </c>
      <c r="I14" s="29">
        <v>1184</v>
      </c>
      <c r="J14" s="30">
        <f>I14*100/B14</f>
        <v>35.802842455397638</v>
      </c>
      <c r="K14" s="29">
        <v>1370</v>
      </c>
      <c r="L14" s="30">
        <f>K14*100/B14</f>
        <v>41.427275476262473</v>
      </c>
      <c r="M14" s="29">
        <v>320</v>
      </c>
      <c r="N14" s="30">
        <f>M14*100/B14</f>
        <v>9.6764439068642272</v>
      </c>
      <c r="O14" s="29">
        <v>66</v>
      </c>
      <c r="P14" s="30">
        <f>O14*100/B14</f>
        <v>1.9957665557907469</v>
      </c>
      <c r="Q14" s="29"/>
    </row>
    <row r="15" spans="1:17" ht="30" customHeight="1" x14ac:dyDescent="0.25">
      <c r="A15" s="31" t="s">
        <v>16</v>
      </c>
      <c r="B15" s="29">
        <v>494</v>
      </c>
      <c r="C15" s="29">
        <v>0</v>
      </c>
      <c r="D15" s="30">
        <v>0</v>
      </c>
      <c r="E15" s="29">
        <v>6</v>
      </c>
      <c r="F15" s="30">
        <v>1.214574898785425</v>
      </c>
      <c r="G15" s="29">
        <v>56</v>
      </c>
      <c r="H15" s="30">
        <v>11.336032388663968</v>
      </c>
      <c r="I15" s="29">
        <v>176</v>
      </c>
      <c r="J15" s="30">
        <v>35.627530364372468</v>
      </c>
      <c r="K15" s="29">
        <v>155</v>
      </c>
      <c r="L15" s="30">
        <v>31.376518218623481</v>
      </c>
      <c r="M15" s="29">
        <v>85</v>
      </c>
      <c r="N15" s="30">
        <v>17.206477732793523</v>
      </c>
      <c r="O15" s="29">
        <v>16</v>
      </c>
      <c r="P15" s="30">
        <v>3.2388663967611335</v>
      </c>
      <c r="Q15" s="29"/>
    </row>
    <row r="16" spans="1:17" ht="30" customHeight="1" x14ac:dyDescent="0.25">
      <c r="A16" s="31" t="s">
        <v>17</v>
      </c>
      <c r="B16" s="29">
        <v>54</v>
      </c>
      <c r="C16" s="29">
        <v>0</v>
      </c>
      <c r="D16" s="30">
        <v>0</v>
      </c>
      <c r="E16" s="29">
        <v>2</v>
      </c>
      <c r="F16" s="30">
        <v>3.7037037037037037</v>
      </c>
      <c r="G16" s="29">
        <v>6</v>
      </c>
      <c r="H16" s="30">
        <v>11.111111111111111</v>
      </c>
      <c r="I16" s="29">
        <v>15</v>
      </c>
      <c r="J16" s="30">
        <v>27.777777777777779</v>
      </c>
      <c r="K16" s="29">
        <v>18</v>
      </c>
      <c r="L16" s="30">
        <v>33.333333333333336</v>
      </c>
      <c r="M16" s="29">
        <v>9</v>
      </c>
      <c r="N16" s="30">
        <v>16.666666666666668</v>
      </c>
      <c r="O16" s="29">
        <v>4</v>
      </c>
      <c r="P16" s="30">
        <v>7.4074074074074074</v>
      </c>
      <c r="Q16" s="29"/>
    </row>
    <row r="17" spans="1:17" ht="30" customHeight="1" x14ac:dyDescent="0.25">
      <c r="A17" s="31" t="s">
        <v>18</v>
      </c>
      <c r="B17" s="29">
        <v>357</v>
      </c>
      <c r="C17" s="29">
        <v>0</v>
      </c>
      <c r="D17" s="30">
        <v>0</v>
      </c>
      <c r="E17" s="29">
        <v>1</v>
      </c>
      <c r="F17" s="30">
        <v>0.28011204481792717</v>
      </c>
      <c r="G17" s="29">
        <v>9</v>
      </c>
      <c r="H17" s="30">
        <v>2.5210084033613445</v>
      </c>
      <c r="I17" s="29">
        <v>63</v>
      </c>
      <c r="J17" s="30">
        <v>17.647058823529413</v>
      </c>
      <c r="K17" s="29">
        <v>193</v>
      </c>
      <c r="L17" s="30">
        <v>54.061624649859944</v>
      </c>
      <c r="M17" s="29">
        <v>89</v>
      </c>
      <c r="N17" s="30">
        <v>24.929971988795518</v>
      </c>
      <c r="O17" s="29">
        <v>2</v>
      </c>
      <c r="P17" s="30">
        <v>0.56022408963585435</v>
      </c>
      <c r="Q17" s="29"/>
    </row>
    <row r="18" spans="1:17" ht="30" customHeight="1" x14ac:dyDescent="0.25">
      <c r="A18" s="31" t="s">
        <v>31</v>
      </c>
      <c r="B18" s="29">
        <f>SUM(B14:B17)</f>
        <v>4212</v>
      </c>
      <c r="C18" s="29">
        <v>2</v>
      </c>
      <c r="D18" s="30">
        <f>C18*100/B18</f>
        <v>4.7483380816714153E-2</v>
      </c>
      <c r="E18" s="29">
        <v>49</v>
      </c>
      <c r="F18" s="30">
        <f>E18*100/B18</f>
        <v>1.1633428300094968</v>
      </c>
      <c r="G18" s="29">
        <v>396</v>
      </c>
      <c r="H18" s="30">
        <f>G18*100/B18</f>
        <v>9.4017094017094021</v>
      </c>
      <c r="I18" s="29">
        <v>1438</v>
      </c>
      <c r="J18" s="30">
        <f>I18*100/B18</f>
        <v>34.140550807217473</v>
      </c>
      <c r="K18" s="29">
        <v>1736</v>
      </c>
      <c r="L18" s="30">
        <f>K18*100/B18</f>
        <v>41.215574548907881</v>
      </c>
      <c r="M18" s="29">
        <v>503</v>
      </c>
      <c r="N18" s="30">
        <f>M18*100/B18</f>
        <v>11.942070275403609</v>
      </c>
      <c r="O18" s="29">
        <v>88</v>
      </c>
      <c r="P18" s="30">
        <f>O18*100/B18</f>
        <v>2.0892687559354224</v>
      </c>
      <c r="Q18" s="29"/>
    </row>
    <row r="19" spans="1:17" ht="30" customHeight="1" x14ac:dyDescent="0.25">
      <c r="A19" s="32" t="s">
        <v>32</v>
      </c>
      <c r="B19" s="33"/>
      <c r="C19" s="33"/>
      <c r="D19" s="34"/>
      <c r="E19" s="33"/>
      <c r="F19" s="34"/>
      <c r="G19" s="33"/>
      <c r="H19" s="34"/>
      <c r="I19" s="33"/>
      <c r="J19" s="34"/>
      <c r="K19" s="33"/>
      <c r="L19" s="34"/>
      <c r="M19" s="33"/>
      <c r="N19" s="34"/>
      <c r="O19" s="33"/>
      <c r="P19" s="34"/>
      <c r="Q19" s="33"/>
    </row>
    <row r="20" spans="1:17" s="25" customFormat="1" ht="30" customHeight="1" x14ac:dyDescent="0.25">
      <c r="A20" s="71" t="s">
        <v>2</v>
      </c>
      <c r="B20" s="74" t="s">
        <v>24</v>
      </c>
      <c r="C20" s="77" t="s">
        <v>25</v>
      </c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4" t="s">
        <v>36</v>
      </c>
    </row>
    <row r="21" spans="1:17" s="25" customFormat="1" ht="30" customHeight="1" x14ac:dyDescent="0.25">
      <c r="A21" s="72"/>
      <c r="B21" s="75"/>
      <c r="C21" s="69" t="s">
        <v>4</v>
      </c>
      <c r="D21" s="70"/>
      <c r="E21" s="69" t="s">
        <v>27</v>
      </c>
      <c r="F21" s="70"/>
      <c r="G21" s="69" t="s">
        <v>6</v>
      </c>
      <c r="H21" s="70"/>
      <c r="I21" s="69" t="s">
        <v>7</v>
      </c>
      <c r="J21" s="70"/>
      <c r="K21" s="69" t="s">
        <v>8</v>
      </c>
      <c r="L21" s="70"/>
      <c r="M21" s="69" t="s">
        <v>10</v>
      </c>
      <c r="N21" s="70"/>
      <c r="O21" s="69" t="s">
        <v>11</v>
      </c>
      <c r="P21" s="70"/>
      <c r="Q21" s="72"/>
    </row>
    <row r="22" spans="1:17" s="25" customFormat="1" ht="30" customHeight="1" x14ac:dyDescent="0.25">
      <c r="A22" s="73"/>
      <c r="B22" s="76"/>
      <c r="C22" s="26" t="s">
        <v>13</v>
      </c>
      <c r="D22" s="27" t="s">
        <v>14</v>
      </c>
      <c r="E22" s="26" t="s">
        <v>13</v>
      </c>
      <c r="F22" s="27" t="s">
        <v>14</v>
      </c>
      <c r="G22" s="26" t="s">
        <v>13</v>
      </c>
      <c r="H22" s="27" t="s">
        <v>14</v>
      </c>
      <c r="I22" s="26" t="s">
        <v>13</v>
      </c>
      <c r="J22" s="27" t="s">
        <v>14</v>
      </c>
      <c r="K22" s="26" t="s">
        <v>13</v>
      </c>
      <c r="L22" s="27" t="s">
        <v>14</v>
      </c>
      <c r="M22" s="26" t="s">
        <v>13</v>
      </c>
      <c r="N22" s="27" t="s">
        <v>14</v>
      </c>
      <c r="O22" s="26" t="s">
        <v>13</v>
      </c>
      <c r="P22" s="27" t="s">
        <v>14</v>
      </c>
      <c r="Q22" s="73"/>
    </row>
    <row r="23" spans="1:17" ht="30" customHeight="1" x14ac:dyDescent="0.25">
      <c r="A23" s="31" t="s">
        <v>28</v>
      </c>
      <c r="B23" s="29">
        <v>3975</v>
      </c>
      <c r="C23" s="29">
        <v>3</v>
      </c>
      <c r="D23" s="30">
        <v>7.5471698113207544E-2</v>
      </c>
      <c r="E23" s="29">
        <v>49</v>
      </c>
      <c r="F23" s="30">
        <v>1.2327044025157232</v>
      </c>
      <c r="G23" s="29">
        <v>343</v>
      </c>
      <c r="H23" s="30">
        <v>8.6289308176100636</v>
      </c>
      <c r="I23" s="29">
        <v>1595</v>
      </c>
      <c r="J23" s="30">
        <v>40.125786163522015</v>
      </c>
      <c r="K23" s="29">
        <v>1602</v>
      </c>
      <c r="L23" s="30">
        <v>40.301886792452834</v>
      </c>
      <c r="M23" s="29">
        <v>362</v>
      </c>
      <c r="N23" s="30">
        <v>9.1069182389937104</v>
      </c>
      <c r="O23" s="29">
        <v>21</v>
      </c>
      <c r="P23" s="30">
        <v>0.52830188679245282</v>
      </c>
      <c r="Q23" s="29"/>
    </row>
    <row r="24" spans="1:17" ht="30" customHeight="1" x14ac:dyDescent="0.25">
      <c r="A24" s="31" t="s">
        <v>16</v>
      </c>
      <c r="B24" s="29">
        <v>446</v>
      </c>
      <c r="C24" s="29">
        <v>0</v>
      </c>
      <c r="D24" s="30">
        <v>0</v>
      </c>
      <c r="E24" s="29">
        <v>4</v>
      </c>
      <c r="F24" s="30">
        <v>0.89686098654708524</v>
      </c>
      <c r="G24" s="29">
        <v>46</v>
      </c>
      <c r="H24" s="30">
        <v>10.31390134529148</v>
      </c>
      <c r="I24" s="29">
        <v>118</v>
      </c>
      <c r="J24" s="30">
        <v>26.457399103139014</v>
      </c>
      <c r="K24" s="29">
        <v>196</v>
      </c>
      <c r="L24" s="30">
        <v>43.946188340807176</v>
      </c>
      <c r="M24" s="29">
        <v>67</v>
      </c>
      <c r="N24" s="30">
        <v>15.022421524663677</v>
      </c>
      <c r="O24" s="29">
        <v>15</v>
      </c>
      <c r="P24" s="30">
        <v>3.3632286995515694</v>
      </c>
      <c r="Q24" s="29"/>
    </row>
    <row r="25" spans="1:17" ht="30" customHeight="1" x14ac:dyDescent="0.25">
      <c r="A25" s="31" t="s">
        <v>17</v>
      </c>
      <c r="B25" s="29">
        <v>137</v>
      </c>
      <c r="C25" s="29">
        <v>0</v>
      </c>
      <c r="D25" s="30">
        <v>0</v>
      </c>
      <c r="E25" s="29">
        <v>2</v>
      </c>
      <c r="F25" s="30">
        <v>1.4598540145985401</v>
      </c>
      <c r="G25" s="29">
        <v>13</v>
      </c>
      <c r="H25" s="30">
        <v>9.4890510948905114</v>
      </c>
      <c r="I25" s="29">
        <v>69</v>
      </c>
      <c r="J25" s="30">
        <v>50.364963503649633</v>
      </c>
      <c r="K25" s="29">
        <v>43</v>
      </c>
      <c r="L25" s="30">
        <v>31.386861313868614</v>
      </c>
      <c r="M25" s="29">
        <v>10</v>
      </c>
      <c r="N25" s="30">
        <v>7.2992700729927007</v>
      </c>
      <c r="O25" s="29">
        <v>0</v>
      </c>
      <c r="P25" s="30">
        <v>0</v>
      </c>
      <c r="Q25" s="29"/>
    </row>
    <row r="26" spans="1:17" ht="30" customHeight="1" x14ac:dyDescent="0.25">
      <c r="A26" s="31" t="s">
        <v>18</v>
      </c>
      <c r="B26" s="29">
        <v>740</v>
      </c>
      <c r="C26" s="29">
        <v>1</v>
      </c>
      <c r="D26" s="30">
        <v>0.13513513513513514</v>
      </c>
      <c r="E26" s="29">
        <v>8</v>
      </c>
      <c r="F26" s="30">
        <v>1.0810810810810811</v>
      </c>
      <c r="G26" s="29">
        <v>41</v>
      </c>
      <c r="H26" s="30">
        <v>5.5405405405405403</v>
      </c>
      <c r="I26" s="29">
        <v>213</v>
      </c>
      <c r="J26" s="30">
        <v>28.783783783783782</v>
      </c>
      <c r="K26" s="29">
        <v>312</v>
      </c>
      <c r="L26" s="30">
        <v>42.162162162162161</v>
      </c>
      <c r="M26" s="29">
        <v>129</v>
      </c>
      <c r="N26" s="30">
        <v>17.432432432432432</v>
      </c>
      <c r="O26" s="29">
        <v>36</v>
      </c>
      <c r="P26" s="30">
        <v>4.8648648648648649</v>
      </c>
      <c r="Q26" s="29"/>
    </row>
    <row r="27" spans="1:17" ht="30" customHeight="1" x14ac:dyDescent="0.25">
      <c r="A27" s="31" t="s">
        <v>31</v>
      </c>
      <c r="B27" s="29">
        <v>5201</v>
      </c>
      <c r="C27" s="29">
        <v>4</v>
      </c>
      <c r="D27" s="30">
        <v>7.6908286867910014E-2</v>
      </c>
      <c r="E27" s="29">
        <v>63</v>
      </c>
      <c r="F27" s="30">
        <v>1.2113055181695829</v>
      </c>
      <c r="G27" s="29">
        <v>443</v>
      </c>
      <c r="H27" s="30">
        <v>8.5175927706210341</v>
      </c>
      <c r="I27" s="29">
        <v>1995</v>
      </c>
      <c r="J27" s="30">
        <v>38.358008075370122</v>
      </c>
      <c r="K27" s="29">
        <v>2153</v>
      </c>
      <c r="L27" s="30">
        <v>41.395885406652567</v>
      </c>
      <c r="M27" s="29">
        <v>568</v>
      </c>
      <c r="N27" s="30">
        <v>10.920976735243222</v>
      </c>
      <c r="O27" s="29">
        <v>72</v>
      </c>
      <c r="P27" s="30">
        <v>1.3843491636223804</v>
      </c>
      <c r="Q27" s="29"/>
    </row>
  </sheetData>
  <mergeCells count="35">
    <mergeCell ref="O1:Q1"/>
    <mergeCell ref="A2:Q2"/>
    <mergeCell ref="A4:A6"/>
    <mergeCell ref="B4:B6"/>
    <mergeCell ref="C4:P4"/>
    <mergeCell ref="Q4:Q6"/>
    <mergeCell ref="C5:D5"/>
    <mergeCell ref="E5:F5"/>
    <mergeCell ref="G5:H5"/>
    <mergeCell ref="I5:J5"/>
    <mergeCell ref="K5:L5"/>
    <mergeCell ref="M5:N5"/>
    <mergeCell ref="O5:P5"/>
    <mergeCell ref="A11:A13"/>
    <mergeCell ref="B11:B13"/>
    <mergeCell ref="C11:P11"/>
    <mergeCell ref="Q11:Q13"/>
    <mergeCell ref="C12:D12"/>
    <mergeCell ref="E12:F12"/>
    <mergeCell ref="G12:H12"/>
    <mergeCell ref="I12:J12"/>
    <mergeCell ref="K12:L12"/>
    <mergeCell ref="M12:N12"/>
    <mergeCell ref="O12:P12"/>
    <mergeCell ref="O21:P21"/>
    <mergeCell ref="A20:A22"/>
    <mergeCell ref="B20:B22"/>
    <mergeCell ref="C20:P20"/>
    <mergeCell ref="Q20:Q22"/>
    <mergeCell ref="C21:D21"/>
    <mergeCell ref="E21:F21"/>
    <mergeCell ref="G21:H21"/>
    <mergeCell ref="I21:J21"/>
    <mergeCell ref="K21:L21"/>
    <mergeCell ref="M21:N21"/>
  </mergeCells>
  <pageMargins left="0.45" right="0.2" top="0.7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zoomScale="70" zoomScaleNormal="70" workbookViewId="0">
      <selection activeCell="I29" sqref="I29"/>
    </sheetView>
  </sheetViews>
  <sheetFormatPr defaultRowHeight="15" x14ac:dyDescent="0.25"/>
  <cols>
    <col min="1" max="2" width="7.5703125" style="1" customWidth="1"/>
    <col min="3" max="3" width="20.140625" style="1" customWidth="1"/>
    <col min="4" max="5" width="8.5703125" style="1" customWidth="1"/>
    <col min="6" max="6" width="9.28515625" style="1" customWidth="1"/>
    <col min="7" max="7" width="8.28515625" style="1" customWidth="1"/>
    <col min="8" max="8" width="8" style="1" customWidth="1"/>
    <col min="9" max="9" width="8.85546875" style="1" customWidth="1"/>
    <col min="10" max="10" width="7.85546875" style="1" customWidth="1"/>
    <col min="11" max="11" width="8.42578125" style="1" customWidth="1"/>
    <col min="12" max="12" width="8.85546875" style="1" customWidth="1"/>
    <col min="13" max="13" width="8.140625" style="1" customWidth="1"/>
    <col min="14" max="14" width="8" style="1" customWidth="1"/>
    <col min="15" max="15" width="12.5703125" style="1" customWidth="1"/>
    <col min="16" max="17" width="9.140625" style="4"/>
    <col min="18" max="256" width="9.140625" style="3"/>
    <col min="257" max="258" width="7.5703125" style="3" customWidth="1"/>
    <col min="259" max="259" width="25.42578125" style="3" customWidth="1"/>
    <col min="260" max="260" width="9.7109375" style="3" customWidth="1"/>
    <col min="261" max="270" width="8.5703125" style="3" customWidth="1"/>
    <col min="271" max="271" width="12.5703125" style="3" customWidth="1"/>
    <col min="272" max="512" width="9.140625" style="3"/>
    <col min="513" max="514" width="7.5703125" style="3" customWidth="1"/>
    <col min="515" max="515" width="25.42578125" style="3" customWidth="1"/>
    <col min="516" max="516" width="9.7109375" style="3" customWidth="1"/>
    <col min="517" max="526" width="8.5703125" style="3" customWidth="1"/>
    <col min="527" max="527" width="12.5703125" style="3" customWidth="1"/>
    <col min="528" max="768" width="9.140625" style="3"/>
    <col min="769" max="770" width="7.5703125" style="3" customWidth="1"/>
    <col min="771" max="771" width="25.42578125" style="3" customWidth="1"/>
    <col min="772" max="772" width="9.7109375" style="3" customWidth="1"/>
    <col min="773" max="782" width="8.5703125" style="3" customWidth="1"/>
    <col min="783" max="783" width="12.5703125" style="3" customWidth="1"/>
    <col min="784" max="1024" width="9.140625" style="3"/>
    <col min="1025" max="1026" width="7.5703125" style="3" customWidth="1"/>
    <col min="1027" max="1027" width="25.42578125" style="3" customWidth="1"/>
    <col min="1028" max="1028" width="9.7109375" style="3" customWidth="1"/>
    <col min="1029" max="1038" width="8.5703125" style="3" customWidth="1"/>
    <col min="1039" max="1039" width="12.5703125" style="3" customWidth="1"/>
    <col min="1040" max="1280" width="9.140625" style="3"/>
    <col min="1281" max="1282" width="7.5703125" style="3" customWidth="1"/>
    <col min="1283" max="1283" width="25.42578125" style="3" customWidth="1"/>
    <col min="1284" max="1284" width="9.7109375" style="3" customWidth="1"/>
    <col min="1285" max="1294" width="8.5703125" style="3" customWidth="1"/>
    <col min="1295" max="1295" width="12.5703125" style="3" customWidth="1"/>
    <col min="1296" max="1536" width="9.140625" style="3"/>
    <col min="1537" max="1538" width="7.5703125" style="3" customWidth="1"/>
    <col min="1539" max="1539" width="25.42578125" style="3" customWidth="1"/>
    <col min="1540" max="1540" width="9.7109375" style="3" customWidth="1"/>
    <col min="1541" max="1550" width="8.5703125" style="3" customWidth="1"/>
    <col min="1551" max="1551" width="12.5703125" style="3" customWidth="1"/>
    <col min="1552" max="1792" width="9.140625" style="3"/>
    <col min="1793" max="1794" width="7.5703125" style="3" customWidth="1"/>
    <col min="1795" max="1795" width="25.42578125" style="3" customWidth="1"/>
    <col min="1796" max="1796" width="9.7109375" style="3" customWidth="1"/>
    <col min="1797" max="1806" width="8.5703125" style="3" customWidth="1"/>
    <col min="1807" max="1807" width="12.5703125" style="3" customWidth="1"/>
    <col min="1808" max="2048" width="9.140625" style="3"/>
    <col min="2049" max="2050" width="7.5703125" style="3" customWidth="1"/>
    <col min="2051" max="2051" width="25.42578125" style="3" customWidth="1"/>
    <col min="2052" max="2052" width="9.7109375" style="3" customWidth="1"/>
    <col min="2053" max="2062" width="8.5703125" style="3" customWidth="1"/>
    <col min="2063" max="2063" width="12.5703125" style="3" customWidth="1"/>
    <col min="2064" max="2304" width="9.140625" style="3"/>
    <col min="2305" max="2306" width="7.5703125" style="3" customWidth="1"/>
    <col min="2307" max="2307" width="25.42578125" style="3" customWidth="1"/>
    <col min="2308" max="2308" width="9.7109375" style="3" customWidth="1"/>
    <col min="2309" max="2318" width="8.5703125" style="3" customWidth="1"/>
    <col min="2319" max="2319" width="12.5703125" style="3" customWidth="1"/>
    <col min="2320" max="2560" width="9.140625" style="3"/>
    <col min="2561" max="2562" width="7.5703125" style="3" customWidth="1"/>
    <col min="2563" max="2563" width="25.42578125" style="3" customWidth="1"/>
    <col min="2564" max="2564" width="9.7109375" style="3" customWidth="1"/>
    <col min="2565" max="2574" width="8.5703125" style="3" customWidth="1"/>
    <col min="2575" max="2575" width="12.5703125" style="3" customWidth="1"/>
    <col min="2576" max="2816" width="9.140625" style="3"/>
    <col min="2817" max="2818" width="7.5703125" style="3" customWidth="1"/>
    <col min="2819" max="2819" width="25.42578125" style="3" customWidth="1"/>
    <col min="2820" max="2820" width="9.7109375" style="3" customWidth="1"/>
    <col min="2821" max="2830" width="8.5703125" style="3" customWidth="1"/>
    <col min="2831" max="2831" width="12.5703125" style="3" customWidth="1"/>
    <col min="2832" max="3072" width="9.140625" style="3"/>
    <col min="3073" max="3074" width="7.5703125" style="3" customWidth="1"/>
    <col min="3075" max="3075" width="25.42578125" style="3" customWidth="1"/>
    <col min="3076" max="3076" width="9.7109375" style="3" customWidth="1"/>
    <col min="3077" max="3086" width="8.5703125" style="3" customWidth="1"/>
    <col min="3087" max="3087" width="12.5703125" style="3" customWidth="1"/>
    <col min="3088" max="3328" width="9.140625" style="3"/>
    <col min="3329" max="3330" width="7.5703125" style="3" customWidth="1"/>
    <col min="3331" max="3331" width="25.42578125" style="3" customWidth="1"/>
    <col min="3332" max="3332" width="9.7109375" style="3" customWidth="1"/>
    <col min="3333" max="3342" width="8.5703125" style="3" customWidth="1"/>
    <col min="3343" max="3343" width="12.5703125" style="3" customWidth="1"/>
    <col min="3344" max="3584" width="9.140625" style="3"/>
    <col min="3585" max="3586" width="7.5703125" style="3" customWidth="1"/>
    <col min="3587" max="3587" width="25.42578125" style="3" customWidth="1"/>
    <col min="3588" max="3588" width="9.7109375" style="3" customWidth="1"/>
    <col min="3589" max="3598" width="8.5703125" style="3" customWidth="1"/>
    <col min="3599" max="3599" width="12.5703125" style="3" customWidth="1"/>
    <col min="3600" max="3840" width="9.140625" style="3"/>
    <col min="3841" max="3842" width="7.5703125" style="3" customWidth="1"/>
    <col min="3843" max="3843" width="25.42578125" style="3" customWidth="1"/>
    <col min="3844" max="3844" width="9.7109375" style="3" customWidth="1"/>
    <col min="3845" max="3854" width="8.5703125" style="3" customWidth="1"/>
    <col min="3855" max="3855" width="12.5703125" style="3" customWidth="1"/>
    <col min="3856" max="4096" width="9.140625" style="3"/>
    <col min="4097" max="4098" width="7.5703125" style="3" customWidth="1"/>
    <col min="4099" max="4099" width="25.42578125" style="3" customWidth="1"/>
    <col min="4100" max="4100" width="9.7109375" style="3" customWidth="1"/>
    <col min="4101" max="4110" width="8.5703125" style="3" customWidth="1"/>
    <col min="4111" max="4111" width="12.5703125" style="3" customWidth="1"/>
    <col min="4112" max="4352" width="9.140625" style="3"/>
    <col min="4353" max="4354" width="7.5703125" style="3" customWidth="1"/>
    <col min="4355" max="4355" width="25.42578125" style="3" customWidth="1"/>
    <col min="4356" max="4356" width="9.7109375" style="3" customWidth="1"/>
    <col min="4357" max="4366" width="8.5703125" style="3" customWidth="1"/>
    <col min="4367" max="4367" width="12.5703125" style="3" customWidth="1"/>
    <col min="4368" max="4608" width="9.140625" style="3"/>
    <col min="4609" max="4610" width="7.5703125" style="3" customWidth="1"/>
    <col min="4611" max="4611" width="25.42578125" style="3" customWidth="1"/>
    <col min="4612" max="4612" width="9.7109375" style="3" customWidth="1"/>
    <col min="4613" max="4622" width="8.5703125" style="3" customWidth="1"/>
    <col min="4623" max="4623" width="12.5703125" style="3" customWidth="1"/>
    <col min="4624" max="4864" width="9.140625" style="3"/>
    <col min="4865" max="4866" width="7.5703125" style="3" customWidth="1"/>
    <col min="4867" max="4867" width="25.42578125" style="3" customWidth="1"/>
    <col min="4868" max="4868" width="9.7109375" style="3" customWidth="1"/>
    <col min="4869" max="4878" width="8.5703125" style="3" customWidth="1"/>
    <col min="4879" max="4879" width="12.5703125" style="3" customWidth="1"/>
    <col min="4880" max="5120" width="9.140625" style="3"/>
    <col min="5121" max="5122" width="7.5703125" style="3" customWidth="1"/>
    <col min="5123" max="5123" width="25.42578125" style="3" customWidth="1"/>
    <col min="5124" max="5124" width="9.7109375" style="3" customWidth="1"/>
    <col min="5125" max="5134" width="8.5703125" style="3" customWidth="1"/>
    <col min="5135" max="5135" width="12.5703125" style="3" customWidth="1"/>
    <col min="5136" max="5376" width="9.140625" style="3"/>
    <col min="5377" max="5378" width="7.5703125" style="3" customWidth="1"/>
    <col min="5379" max="5379" width="25.42578125" style="3" customWidth="1"/>
    <col min="5380" max="5380" width="9.7109375" style="3" customWidth="1"/>
    <col min="5381" max="5390" width="8.5703125" style="3" customWidth="1"/>
    <col min="5391" max="5391" width="12.5703125" style="3" customWidth="1"/>
    <col min="5392" max="5632" width="9.140625" style="3"/>
    <col min="5633" max="5634" width="7.5703125" style="3" customWidth="1"/>
    <col min="5635" max="5635" width="25.42578125" style="3" customWidth="1"/>
    <col min="5636" max="5636" width="9.7109375" style="3" customWidth="1"/>
    <col min="5637" max="5646" width="8.5703125" style="3" customWidth="1"/>
    <col min="5647" max="5647" width="12.5703125" style="3" customWidth="1"/>
    <col min="5648" max="5888" width="9.140625" style="3"/>
    <col min="5889" max="5890" width="7.5703125" style="3" customWidth="1"/>
    <col min="5891" max="5891" width="25.42578125" style="3" customWidth="1"/>
    <col min="5892" max="5892" width="9.7109375" style="3" customWidth="1"/>
    <col min="5893" max="5902" width="8.5703125" style="3" customWidth="1"/>
    <col min="5903" max="5903" width="12.5703125" style="3" customWidth="1"/>
    <col min="5904" max="6144" width="9.140625" style="3"/>
    <col min="6145" max="6146" width="7.5703125" style="3" customWidth="1"/>
    <col min="6147" max="6147" width="25.42578125" style="3" customWidth="1"/>
    <col min="6148" max="6148" width="9.7109375" style="3" customWidth="1"/>
    <col min="6149" max="6158" width="8.5703125" style="3" customWidth="1"/>
    <col min="6159" max="6159" width="12.5703125" style="3" customWidth="1"/>
    <col min="6160" max="6400" width="9.140625" style="3"/>
    <col min="6401" max="6402" width="7.5703125" style="3" customWidth="1"/>
    <col min="6403" max="6403" width="25.42578125" style="3" customWidth="1"/>
    <col min="6404" max="6404" width="9.7109375" style="3" customWidth="1"/>
    <col min="6405" max="6414" width="8.5703125" style="3" customWidth="1"/>
    <col min="6415" max="6415" width="12.5703125" style="3" customWidth="1"/>
    <col min="6416" max="6656" width="9.140625" style="3"/>
    <col min="6657" max="6658" width="7.5703125" style="3" customWidth="1"/>
    <col min="6659" max="6659" width="25.42578125" style="3" customWidth="1"/>
    <col min="6660" max="6660" width="9.7109375" style="3" customWidth="1"/>
    <col min="6661" max="6670" width="8.5703125" style="3" customWidth="1"/>
    <col min="6671" max="6671" width="12.5703125" style="3" customWidth="1"/>
    <col min="6672" max="6912" width="9.140625" style="3"/>
    <col min="6913" max="6914" width="7.5703125" style="3" customWidth="1"/>
    <col min="6915" max="6915" width="25.42578125" style="3" customWidth="1"/>
    <col min="6916" max="6916" width="9.7109375" style="3" customWidth="1"/>
    <col min="6917" max="6926" width="8.5703125" style="3" customWidth="1"/>
    <col min="6927" max="6927" width="12.5703125" style="3" customWidth="1"/>
    <col min="6928" max="7168" width="9.140625" style="3"/>
    <col min="7169" max="7170" width="7.5703125" style="3" customWidth="1"/>
    <col min="7171" max="7171" width="25.42578125" style="3" customWidth="1"/>
    <col min="7172" max="7172" width="9.7109375" style="3" customWidth="1"/>
    <col min="7173" max="7182" width="8.5703125" style="3" customWidth="1"/>
    <col min="7183" max="7183" width="12.5703125" style="3" customWidth="1"/>
    <col min="7184" max="7424" width="9.140625" style="3"/>
    <col min="7425" max="7426" width="7.5703125" style="3" customWidth="1"/>
    <col min="7427" max="7427" width="25.42578125" style="3" customWidth="1"/>
    <col min="7428" max="7428" width="9.7109375" style="3" customWidth="1"/>
    <col min="7429" max="7438" width="8.5703125" style="3" customWidth="1"/>
    <col min="7439" max="7439" width="12.5703125" style="3" customWidth="1"/>
    <col min="7440" max="7680" width="9.140625" style="3"/>
    <col min="7681" max="7682" width="7.5703125" style="3" customWidth="1"/>
    <col min="7683" max="7683" width="25.42578125" style="3" customWidth="1"/>
    <col min="7684" max="7684" width="9.7109375" style="3" customWidth="1"/>
    <col min="7685" max="7694" width="8.5703125" style="3" customWidth="1"/>
    <col min="7695" max="7695" width="12.5703125" style="3" customWidth="1"/>
    <col min="7696" max="7936" width="9.140625" style="3"/>
    <col min="7937" max="7938" width="7.5703125" style="3" customWidth="1"/>
    <col min="7939" max="7939" width="25.42578125" style="3" customWidth="1"/>
    <col min="7940" max="7940" width="9.7109375" style="3" customWidth="1"/>
    <col min="7941" max="7950" width="8.5703125" style="3" customWidth="1"/>
    <col min="7951" max="7951" width="12.5703125" style="3" customWidth="1"/>
    <col min="7952" max="8192" width="9.140625" style="3"/>
    <col min="8193" max="8194" width="7.5703125" style="3" customWidth="1"/>
    <col min="8195" max="8195" width="25.42578125" style="3" customWidth="1"/>
    <col min="8196" max="8196" width="9.7109375" style="3" customWidth="1"/>
    <col min="8197" max="8206" width="8.5703125" style="3" customWidth="1"/>
    <col min="8207" max="8207" width="12.5703125" style="3" customWidth="1"/>
    <col min="8208" max="8448" width="9.140625" style="3"/>
    <col min="8449" max="8450" width="7.5703125" style="3" customWidth="1"/>
    <col min="8451" max="8451" width="25.42578125" style="3" customWidth="1"/>
    <col min="8452" max="8452" width="9.7109375" style="3" customWidth="1"/>
    <col min="8453" max="8462" width="8.5703125" style="3" customWidth="1"/>
    <col min="8463" max="8463" width="12.5703125" style="3" customWidth="1"/>
    <col min="8464" max="8704" width="9.140625" style="3"/>
    <col min="8705" max="8706" width="7.5703125" style="3" customWidth="1"/>
    <col min="8707" max="8707" width="25.42578125" style="3" customWidth="1"/>
    <col min="8708" max="8708" width="9.7109375" style="3" customWidth="1"/>
    <col min="8709" max="8718" width="8.5703125" style="3" customWidth="1"/>
    <col min="8719" max="8719" width="12.5703125" style="3" customWidth="1"/>
    <col min="8720" max="8960" width="9.140625" style="3"/>
    <col min="8961" max="8962" width="7.5703125" style="3" customWidth="1"/>
    <col min="8963" max="8963" width="25.42578125" style="3" customWidth="1"/>
    <col min="8964" max="8964" width="9.7109375" style="3" customWidth="1"/>
    <col min="8965" max="8974" width="8.5703125" style="3" customWidth="1"/>
    <col min="8975" max="8975" width="12.5703125" style="3" customWidth="1"/>
    <col min="8976" max="9216" width="9.140625" style="3"/>
    <col min="9217" max="9218" width="7.5703125" style="3" customWidth="1"/>
    <col min="9219" max="9219" width="25.42578125" style="3" customWidth="1"/>
    <col min="9220" max="9220" width="9.7109375" style="3" customWidth="1"/>
    <col min="9221" max="9230" width="8.5703125" style="3" customWidth="1"/>
    <col min="9231" max="9231" width="12.5703125" style="3" customWidth="1"/>
    <col min="9232" max="9472" width="9.140625" style="3"/>
    <col min="9473" max="9474" width="7.5703125" style="3" customWidth="1"/>
    <col min="9475" max="9475" width="25.42578125" style="3" customWidth="1"/>
    <col min="9476" max="9476" width="9.7109375" style="3" customWidth="1"/>
    <col min="9477" max="9486" width="8.5703125" style="3" customWidth="1"/>
    <col min="9487" max="9487" width="12.5703125" style="3" customWidth="1"/>
    <col min="9488" max="9728" width="9.140625" style="3"/>
    <col min="9729" max="9730" width="7.5703125" style="3" customWidth="1"/>
    <col min="9731" max="9731" width="25.42578125" style="3" customWidth="1"/>
    <col min="9732" max="9732" width="9.7109375" style="3" customWidth="1"/>
    <col min="9733" max="9742" width="8.5703125" style="3" customWidth="1"/>
    <col min="9743" max="9743" width="12.5703125" style="3" customWidth="1"/>
    <col min="9744" max="9984" width="9.140625" style="3"/>
    <col min="9985" max="9986" width="7.5703125" style="3" customWidth="1"/>
    <col min="9987" max="9987" width="25.42578125" style="3" customWidth="1"/>
    <col min="9988" max="9988" width="9.7109375" style="3" customWidth="1"/>
    <col min="9989" max="9998" width="8.5703125" style="3" customWidth="1"/>
    <col min="9999" max="9999" width="12.5703125" style="3" customWidth="1"/>
    <col min="10000" max="10240" width="9.140625" style="3"/>
    <col min="10241" max="10242" width="7.5703125" style="3" customWidth="1"/>
    <col min="10243" max="10243" width="25.42578125" style="3" customWidth="1"/>
    <col min="10244" max="10244" width="9.7109375" style="3" customWidth="1"/>
    <col min="10245" max="10254" width="8.5703125" style="3" customWidth="1"/>
    <col min="10255" max="10255" width="12.5703125" style="3" customWidth="1"/>
    <col min="10256" max="10496" width="9.140625" style="3"/>
    <col min="10497" max="10498" width="7.5703125" style="3" customWidth="1"/>
    <col min="10499" max="10499" width="25.42578125" style="3" customWidth="1"/>
    <col min="10500" max="10500" width="9.7109375" style="3" customWidth="1"/>
    <col min="10501" max="10510" width="8.5703125" style="3" customWidth="1"/>
    <col min="10511" max="10511" width="12.5703125" style="3" customWidth="1"/>
    <col min="10512" max="10752" width="9.140625" style="3"/>
    <col min="10753" max="10754" width="7.5703125" style="3" customWidth="1"/>
    <col min="10755" max="10755" width="25.42578125" style="3" customWidth="1"/>
    <col min="10756" max="10756" width="9.7109375" style="3" customWidth="1"/>
    <col min="10757" max="10766" width="8.5703125" style="3" customWidth="1"/>
    <col min="10767" max="10767" width="12.5703125" style="3" customWidth="1"/>
    <col min="10768" max="11008" width="9.140625" style="3"/>
    <col min="11009" max="11010" width="7.5703125" style="3" customWidth="1"/>
    <col min="11011" max="11011" width="25.42578125" style="3" customWidth="1"/>
    <col min="11012" max="11012" width="9.7109375" style="3" customWidth="1"/>
    <col min="11013" max="11022" width="8.5703125" style="3" customWidth="1"/>
    <col min="11023" max="11023" width="12.5703125" style="3" customWidth="1"/>
    <col min="11024" max="11264" width="9.140625" style="3"/>
    <col min="11265" max="11266" width="7.5703125" style="3" customWidth="1"/>
    <col min="11267" max="11267" width="25.42578125" style="3" customWidth="1"/>
    <col min="11268" max="11268" width="9.7109375" style="3" customWidth="1"/>
    <col min="11269" max="11278" width="8.5703125" style="3" customWidth="1"/>
    <col min="11279" max="11279" width="12.5703125" style="3" customWidth="1"/>
    <col min="11280" max="11520" width="9.140625" style="3"/>
    <col min="11521" max="11522" width="7.5703125" style="3" customWidth="1"/>
    <col min="11523" max="11523" width="25.42578125" style="3" customWidth="1"/>
    <col min="11524" max="11524" width="9.7109375" style="3" customWidth="1"/>
    <col min="11525" max="11534" width="8.5703125" style="3" customWidth="1"/>
    <col min="11535" max="11535" width="12.5703125" style="3" customWidth="1"/>
    <col min="11536" max="11776" width="9.140625" style="3"/>
    <col min="11777" max="11778" width="7.5703125" style="3" customWidth="1"/>
    <col min="11779" max="11779" width="25.42578125" style="3" customWidth="1"/>
    <col min="11780" max="11780" width="9.7109375" style="3" customWidth="1"/>
    <col min="11781" max="11790" width="8.5703125" style="3" customWidth="1"/>
    <col min="11791" max="11791" width="12.5703125" style="3" customWidth="1"/>
    <col min="11792" max="12032" width="9.140625" style="3"/>
    <col min="12033" max="12034" width="7.5703125" style="3" customWidth="1"/>
    <col min="12035" max="12035" width="25.42578125" style="3" customWidth="1"/>
    <col min="12036" max="12036" width="9.7109375" style="3" customWidth="1"/>
    <col min="12037" max="12046" width="8.5703125" style="3" customWidth="1"/>
    <col min="12047" max="12047" width="12.5703125" style="3" customWidth="1"/>
    <col min="12048" max="12288" width="9.140625" style="3"/>
    <col min="12289" max="12290" width="7.5703125" style="3" customWidth="1"/>
    <col min="12291" max="12291" width="25.42578125" style="3" customWidth="1"/>
    <col min="12292" max="12292" width="9.7109375" style="3" customWidth="1"/>
    <col min="12293" max="12302" width="8.5703125" style="3" customWidth="1"/>
    <col min="12303" max="12303" width="12.5703125" style="3" customWidth="1"/>
    <col min="12304" max="12544" width="9.140625" style="3"/>
    <col min="12545" max="12546" width="7.5703125" style="3" customWidth="1"/>
    <col min="12547" max="12547" width="25.42578125" style="3" customWidth="1"/>
    <col min="12548" max="12548" width="9.7109375" style="3" customWidth="1"/>
    <col min="12549" max="12558" width="8.5703125" style="3" customWidth="1"/>
    <col min="12559" max="12559" width="12.5703125" style="3" customWidth="1"/>
    <col min="12560" max="12800" width="9.140625" style="3"/>
    <col min="12801" max="12802" width="7.5703125" style="3" customWidth="1"/>
    <col min="12803" max="12803" width="25.42578125" style="3" customWidth="1"/>
    <col min="12804" max="12804" width="9.7109375" style="3" customWidth="1"/>
    <col min="12805" max="12814" width="8.5703125" style="3" customWidth="1"/>
    <col min="12815" max="12815" width="12.5703125" style="3" customWidth="1"/>
    <col min="12816" max="13056" width="9.140625" style="3"/>
    <col min="13057" max="13058" width="7.5703125" style="3" customWidth="1"/>
    <col min="13059" max="13059" width="25.42578125" style="3" customWidth="1"/>
    <col min="13060" max="13060" width="9.7109375" style="3" customWidth="1"/>
    <col min="13061" max="13070" width="8.5703125" style="3" customWidth="1"/>
    <col min="13071" max="13071" width="12.5703125" style="3" customWidth="1"/>
    <col min="13072" max="13312" width="9.140625" style="3"/>
    <col min="13313" max="13314" width="7.5703125" style="3" customWidth="1"/>
    <col min="13315" max="13315" width="25.42578125" style="3" customWidth="1"/>
    <col min="13316" max="13316" width="9.7109375" style="3" customWidth="1"/>
    <col min="13317" max="13326" width="8.5703125" style="3" customWidth="1"/>
    <col min="13327" max="13327" width="12.5703125" style="3" customWidth="1"/>
    <col min="13328" max="13568" width="9.140625" style="3"/>
    <col min="13569" max="13570" width="7.5703125" style="3" customWidth="1"/>
    <col min="13571" max="13571" width="25.42578125" style="3" customWidth="1"/>
    <col min="13572" max="13572" width="9.7109375" style="3" customWidth="1"/>
    <col min="13573" max="13582" width="8.5703125" style="3" customWidth="1"/>
    <col min="13583" max="13583" width="12.5703125" style="3" customWidth="1"/>
    <col min="13584" max="13824" width="9.140625" style="3"/>
    <col min="13825" max="13826" width="7.5703125" style="3" customWidth="1"/>
    <col min="13827" max="13827" width="25.42578125" style="3" customWidth="1"/>
    <col min="13828" max="13828" width="9.7109375" style="3" customWidth="1"/>
    <col min="13829" max="13838" width="8.5703125" style="3" customWidth="1"/>
    <col min="13839" max="13839" width="12.5703125" style="3" customWidth="1"/>
    <col min="13840" max="14080" width="9.140625" style="3"/>
    <col min="14081" max="14082" width="7.5703125" style="3" customWidth="1"/>
    <col min="14083" max="14083" width="25.42578125" style="3" customWidth="1"/>
    <col min="14084" max="14084" width="9.7109375" style="3" customWidth="1"/>
    <col min="14085" max="14094" width="8.5703125" style="3" customWidth="1"/>
    <col min="14095" max="14095" width="12.5703125" style="3" customWidth="1"/>
    <col min="14096" max="14336" width="9.140625" style="3"/>
    <col min="14337" max="14338" width="7.5703125" style="3" customWidth="1"/>
    <col min="14339" max="14339" width="25.42578125" style="3" customWidth="1"/>
    <col min="14340" max="14340" width="9.7109375" style="3" customWidth="1"/>
    <col min="14341" max="14350" width="8.5703125" style="3" customWidth="1"/>
    <col min="14351" max="14351" width="12.5703125" style="3" customWidth="1"/>
    <col min="14352" max="14592" width="9.140625" style="3"/>
    <col min="14593" max="14594" width="7.5703125" style="3" customWidth="1"/>
    <col min="14595" max="14595" width="25.42578125" style="3" customWidth="1"/>
    <col min="14596" max="14596" width="9.7109375" style="3" customWidth="1"/>
    <col min="14597" max="14606" width="8.5703125" style="3" customWidth="1"/>
    <col min="14607" max="14607" width="12.5703125" style="3" customWidth="1"/>
    <col min="14608" max="14848" width="9.140625" style="3"/>
    <col min="14849" max="14850" width="7.5703125" style="3" customWidth="1"/>
    <col min="14851" max="14851" width="25.42578125" style="3" customWidth="1"/>
    <col min="14852" max="14852" width="9.7109375" style="3" customWidth="1"/>
    <col min="14853" max="14862" width="8.5703125" style="3" customWidth="1"/>
    <col min="14863" max="14863" width="12.5703125" style="3" customWidth="1"/>
    <col min="14864" max="15104" width="9.140625" style="3"/>
    <col min="15105" max="15106" width="7.5703125" style="3" customWidth="1"/>
    <col min="15107" max="15107" width="25.42578125" style="3" customWidth="1"/>
    <col min="15108" max="15108" width="9.7109375" style="3" customWidth="1"/>
    <col min="15109" max="15118" width="8.5703125" style="3" customWidth="1"/>
    <col min="15119" max="15119" width="12.5703125" style="3" customWidth="1"/>
    <col min="15120" max="15360" width="9.140625" style="3"/>
    <col min="15361" max="15362" width="7.5703125" style="3" customWidth="1"/>
    <col min="15363" max="15363" width="25.42578125" style="3" customWidth="1"/>
    <col min="15364" max="15364" width="9.7109375" style="3" customWidth="1"/>
    <col min="15365" max="15374" width="8.5703125" style="3" customWidth="1"/>
    <col min="15375" max="15375" width="12.5703125" style="3" customWidth="1"/>
    <col min="15376" max="15616" width="9.140625" style="3"/>
    <col min="15617" max="15618" width="7.5703125" style="3" customWidth="1"/>
    <col min="15619" max="15619" width="25.42578125" style="3" customWidth="1"/>
    <col min="15620" max="15620" width="9.7109375" style="3" customWidth="1"/>
    <col min="15621" max="15630" width="8.5703125" style="3" customWidth="1"/>
    <col min="15631" max="15631" width="12.5703125" style="3" customWidth="1"/>
    <col min="15632" max="15872" width="9.140625" style="3"/>
    <col min="15873" max="15874" width="7.5703125" style="3" customWidth="1"/>
    <col min="15875" max="15875" width="25.42578125" style="3" customWidth="1"/>
    <col min="15876" max="15876" width="9.7109375" style="3" customWidth="1"/>
    <col min="15877" max="15886" width="8.5703125" style="3" customWidth="1"/>
    <col min="15887" max="15887" width="12.5703125" style="3" customWidth="1"/>
    <col min="15888" max="16128" width="9.140625" style="3"/>
    <col min="16129" max="16130" width="7.5703125" style="3" customWidth="1"/>
    <col min="16131" max="16131" width="25.42578125" style="3" customWidth="1"/>
    <col min="16132" max="16132" width="9.7109375" style="3" customWidth="1"/>
    <col min="16133" max="16142" width="8.5703125" style="3" customWidth="1"/>
    <col min="16143" max="16143" width="12.5703125" style="3" customWidth="1"/>
    <col min="16144" max="16384" width="9.140625" style="3"/>
  </cols>
  <sheetData>
    <row r="1" spans="1:16" x14ac:dyDescent="0.25">
      <c r="N1" s="66" t="s">
        <v>33</v>
      </c>
      <c r="O1" s="66"/>
    </row>
    <row r="2" spans="1:16" s="4" customFormat="1" ht="18.75" x14ac:dyDescent="0.25">
      <c r="A2" s="67" t="s">
        <v>35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6" s="5" customFormat="1" ht="15.75" x14ac:dyDescent="0.25">
      <c r="A3" s="90" t="s">
        <v>1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36"/>
    </row>
    <row r="4" spans="1:16" s="5" customFormat="1" ht="14.25" x14ac:dyDescent="0.25">
      <c r="A4" s="87" t="s">
        <v>2</v>
      </c>
      <c r="B4" s="87"/>
      <c r="C4" s="87"/>
      <c r="D4" s="88" t="s">
        <v>3</v>
      </c>
      <c r="E4" s="89" t="s">
        <v>4</v>
      </c>
      <c r="F4" s="89"/>
      <c r="G4" s="89" t="s">
        <v>5</v>
      </c>
      <c r="H4" s="89"/>
      <c r="I4" s="89" t="s">
        <v>6</v>
      </c>
      <c r="J4" s="89"/>
      <c r="K4" s="89" t="s">
        <v>7</v>
      </c>
      <c r="L4" s="89"/>
      <c r="M4" s="89" t="s">
        <v>8</v>
      </c>
      <c r="N4" s="89"/>
      <c r="O4" s="55" t="s">
        <v>12</v>
      </c>
    </row>
    <row r="5" spans="1:16" x14ac:dyDescent="0.25">
      <c r="A5" s="87"/>
      <c r="B5" s="87"/>
      <c r="C5" s="87"/>
      <c r="D5" s="88"/>
      <c r="E5" s="37" t="s">
        <v>13</v>
      </c>
      <c r="F5" s="37" t="s">
        <v>14</v>
      </c>
      <c r="G5" s="37" t="s">
        <v>13</v>
      </c>
      <c r="H5" s="37" t="s">
        <v>14</v>
      </c>
      <c r="I5" s="37" t="s">
        <v>13</v>
      </c>
      <c r="J5" s="37" t="s">
        <v>14</v>
      </c>
      <c r="K5" s="37" t="s">
        <v>13</v>
      </c>
      <c r="L5" s="37" t="s">
        <v>14</v>
      </c>
      <c r="M5" s="37" t="s">
        <v>13</v>
      </c>
      <c r="N5" s="37" t="s">
        <v>14</v>
      </c>
      <c r="O5" s="56"/>
    </row>
    <row r="6" spans="1:16" s="11" customFormat="1" ht="15.75" x14ac:dyDescent="0.25">
      <c r="A6" s="80" t="s">
        <v>15</v>
      </c>
      <c r="B6" s="81"/>
      <c r="C6" s="82"/>
      <c r="D6" s="38">
        <v>416</v>
      </c>
      <c r="E6" s="39">
        <v>0</v>
      </c>
      <c r="F6" s="40">
        <v>0</v>
      </c>
      <c r="G6" s="39">
        <v>7</v>
      </c>
      <c r="H6" s="40">
        <v>1.6826923076923077</v>
      </c>
      <c r="I6" s="39">
        <v>79</v>
      </c>
      <c r="J6" s="40">
        <v>18.990384615384617</v>
      </c>
      <c r="K6" s="39">
        <v>307</v>
      </c>
      <c r="L6" s="40">
        <v>73.79807692307692</v>
      </c>
      <c r="M6" s="39">
        <v>23</v>
      </c>
      <c r="N6" s="40">
        <v>5.5288461538461542</v>
      </c>
      <c r="O6" s="10"/>
    </row>
    <row r="7" spans="1:16" s="11" customFormat="1" ht="15.75" x14ac:dyDescent="0.25">
      <c r="A7" s="80" t="s">
        <v>16</v>
      </c>
      <c r="B7" s="81"/>
      <c r="C7" s="82"/>
      <c r="D7" s="38">
        <v>119</v>
      </c>
      <c r="E7" s="39">
        <v>0</v>
      </c>
      <c r="F7" s="40">
        <v>0</v>
      </c>
      <c r="G7" s="39">
        <v>7</v>
      </c>
      <c r="H7" s="40">
        <v>5.882352941176471</v>
      </c>
      <c r="I7" s="39">
        <v>59</v>
      </c>
      <c r="J7" s="40">
        <v>49.579831932773111</v>
      </c>
      <c r="K7" s="39">
        <v>51</v>
      </c>
      <c r="L7" s="40">
        <v>42.857142857142854</v>
      </c>
      <c r="M7" s="39">
        <v>2</v>
      </c>
      <c r="N7" s="40">
        <v>1.680672268907563</v>
      </c>
      <c r="O7" s="10"/>
    </row>
    <row r="8" spans="1:16" s="16" customFormat="1" ht="15.75" x14ac:dyDescent="0.25">
      <c r="A8" s="83" t="s">
        <v>19</v>
      </c>
      <c r="B8" s="84"/>
      <c r="C8" s="85"/>
      <c r="D8" s="41">
        <v>535</v>
      </c>
      <c r="E8" s="42">
        <v>0</v>
      </c>
      <c r="F8" s="43">
        <v>0</v>
      </c>
      <c r="G8" s="42">
        <v>14</v>
      </c>
      <c r="H8" s="43">
        <v>2.6168224299065419</v>
      </c>
      <c r="I8" s="42">
        <v>138</v>
      </c>
      <c r="J8" s="43">
        <v>25.794392523364486</v>
      </c>
      <c r="K8" s="42">
        <v>358</v>
      </c>
      <c r="L8" s="43">
        <v>66.915887850467286</v>
      </c>
      <c r="M8" s="42">
        <v>25</v>
      </c>
      <c r="N8" s="43">
        <v>4.6728971962616823</v>
      </c>
      <c r="O8" s="15"/>
    </row>
    <row r="9" spans="1:16" s="5" customFormat="1" ht="15.75" x14ac:dyDescent="0.25">
      <c r="A9" s="86" t="s">
        <v>20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16" s="5" customFormat="1" ht="14.25" x14ac:dyDescent="0.25">
      <c r="A10" s="87" t="s">
        <v>2</v>
      </c>
      <c r="B10" s="87"/>
      <c r="C10" s="87"/>
      <c r="D10" s="88" t="s">
        <v>3</v>
      </c>
      <c r="E10" s="89" t="s">
        <v>4</v>
      </c>
      <c r="F10" s="89"/>
      <c r="G10" s="89" t="s">
        <v>5</v>
      </c>
      <c r="H10" s="89"/>
      <c r="I10" s="89" t="s">
        <v>6</v>
      </c>
      <c r="J10" s="89"/>
      <c r="K10" s="89" t="s">
        <v>7</v>
      </c>
      <c r="L10" s="89"/>
      <c r="M10" s="89" t="s">
        <v>8</v>
      </c>
      <c r="N10" s="89"/>
      <c r="O10" s="55" t="s">
        <v>12</v>
      </c>
    </row>
    <row r="11" spans="1:16" s="5" customFormat="1" ht="14.25" x14ac:dyDescent="0.25">
      <c r="A11" s="87"/>
      <c r="B11" s="87"/>
      <c r="C11" s="87"/>
      <c r="D11" s="88"/>
      <c r="E11" s="37" t="s">
        <v>13</v>
      </c>
      <c r="F11" s="37" t="s">
        <v>14</v>
      </c>
      <c r="G11" s="37" t="s">
        <v>13</v>
      </c>
      <c r="H11" s="37" t="s">
        <v>14</v>
      </c>
      <c r="I11" s="37" t="s">
        <v>13</v>
      </c>
      <c r="J11" s="37" t="s">
        <v>14</v>
      </c>
      <c r="K11" s="37" t="s">
        <v>13</v>
      </c>
      <c r="L11" s="37" t="s">
        <v>14</v>
      </c>
      <c r="M11" s="37" t="s">
        <v>13</v>
      </c>
      <c r="N11" s="37" t="s">
        <v>14</v>
      </c>
      <c r="O11" s="56"/>
    </row>
    <row r="12" spans="1:16" s="11" customFormat="1" ht="15.75" x14ac:dyDescent="0.25">
      <c r="A12" s="80" t="s">
        <v>15</v>
      </c>
      <c r="B12" s="81"/>
      <c r="C12" s="82"/>
      <c r="D12" s="38">
        <v>627</v>
      </c>
      <c r="E12" s="39">
        <v>0</v>
      </c>
      <c r="F12" s="40">
        <v>0</v>
      </c>
      <c r="G12" s="39">
        <v>3</v>
      </c>
      <c r="H12" s="40">
        <v>0.4784688995215311</v>
      </c>
      <c r="I12" s="39">
        <v>63</v>
      </c>
      <c r="J12" s="40">
        <v>10.047846889952153</v>
      </c>
      <c r="K12" s="39">
        <v>0</v>
      </c>
      <c r="L12" s="40">
        <v>0</v>
      </c>
      <c r="M12" s="39">
        <v>561</v>
      </c>
      <c r="N12" s="40">
        <v>89.473684210526315</v>
      </c>
      <c r="O12" s="10"/>
    </row>
    <row r="13" spans="1:16" s="11" customFormat="1" ht="15.75" x14ac:dyDescent="0.25">
      <c r="A13" s="80" t="s">
        <v>16</v>
      </c>
      <c r="B13" s="81"/>
      <c r="C13" s="82"/>
      <c r="D13" s="38">
        <v>105</v>
      </c>
      <c r="E13" s="39">
        <v>0</v>
      </c>
      <c r="F13" s="40">
        <v>0</v>
      </c>
      <c r="G13" s="39">
        <v>5</v>
      </c>
      <c r="H13" s="40">
        <v>4.7619047619047619</v>
      </c>
      <c r="I13" s="39">
        <v>37</v>
      </c>
      <c r="J13" s="40">
        <v>35.238095238095241</v>
      </c>
      <c r="K13" s="39">
        <v>57</v>
      </c>
      <c r="L13" s="40">
        <v>54.285714285714285</v>
      </c>
      <c r="M13" s="39">
        <v>6</v>
      </c>
      <c r="N13" s="40">
        <v>5.7142857142857144</v>
      </c>
      <c r="O13" s="10"/>
    </row>
    <row r="14" spans="1:16" s="16" customFormat="1" ht="15.75" x14ac:dyDescent="0.25">
      <c r="A14" s="83" t="s">
        <v>19</v>
      </c>
      <c r="B14" s="84"/>
      <c r="C14" s="85"/>
      <c r="D14" s="41">
        <v>732</v>
      </c>
      <c r="E14" s="42">
        <v>0</v>
      </c>
      <c r="F14" s="43">
        <v>0</v>
      </c>
      <c r="G14" s="42">
        <v>8</v>
      </c>
      <c r="H14" s="43">
        <v>1.0928961748633881</v>
      </c>
      <c r="I14" s="42">
        <v>100</v>
      </c>
      <c r="J14" s="43">
        <v>13.66120218579235</v>
      </c>
      <c r="K14" s="42">
        <v>57</v>
      </c>
      <c r="L14" s="43">
        <v>7.7868852459016393</v>
      </c>
      <c r="M14" s="42">
        <v>567</v>
      </c>
      <c r="N14" s="43">
        <v>77.459016393442624</v>
      </c>
      <c r="O14" s="15"/>
    </row>
    <row r="15" spans="1:16" s="5" customFormat="1" ht="15.75" x14ac:dyDescent="0.25">
      <c r="A15" s="86" t="s">
        <v>21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</row>
    <row r="16" spans="1:16" s="5" customFormat="1" ht="14.25" x14ac:dyDescent="0.25">
      <c r="A16" s="87" t="s">
        <v>2</v>
      </c>
      <c r="B16" s="87"/>
      <c r="C16" s="87"/>
      <c r="D16" s="88" t="s">
        <v>3</v>
      </c>
      <c r="E16" s="89" t="s">
        <v>4</v>
      </c>
      <c r="F16" s="89"/>
      <c r="G16" s="89" t="s">
        <v>5</v>
      </c>
      <c r="H16" s="89"/>
      <c r="I16" s="89" t="s">
        <v>6</v>
      </c>
      <c r="J16" s="89"/>
      <c r="K16" s="89" t="s">
        <v>7</v>
      </c>
      <c r="L16" s="89"/>
      <c r="M16" s="89" t="s">
        <v>8</v>
      </c>
      <c r="N16" s="89"/>
      <c r="O16" s="55" t="s">
        <v>12</v>
      </c>
    </row>
    <row r="17" spans="1:17" s="5" customFormat="1" ht="14.25" x14ac:dyDescent="0.25">
      <c r="A17" s="87"/>
      <c r="B17" s="87"/>
      <c r="C17" s="87"/>
      <c r="D17" s="88"/>
      <c r="E17" s="37" t="s">
        <v>13</v>
      </c>
      <c r="F17" s="37" t="s">
        <v>14</v>
      </c>
      <c r="G17" s="37" t="s">
        <v>13</v>
      </c>
      <c r="H17" s="37" t="s">
        <v>14</v>
      </c>
      <c r="I17" s="37" t="s">
        <v>13</v>
      </c>
      <c r="J17" s="37" t="s">
        <v>14</v>
      </c>
      <c r="K17" s="37" t="s">
        <v>13</v>
      </c>
      <c r="L17" s="37" t="s">
        <v>14</v>
      </c>
      <c r="M17" s="37" t="s">
        <v>13</v>
      </c>
      <c r="N17" s="37" t="s">
        <v>14</v>
      </c>
      <c r="O17" s="56"/>
    </row>
    <row r="18" spans="1:17" s="11" customFormat="1" ht="15.75" x14ac:dyDescent="0.25">
      <c r="A18" s="80" t="s">
        <v>15</v>
      </c>
      <c r="B18" s="81"/>
      <c r="C18" s="82"/>
      <c r="D18" s="38">
        <v>451</v>
      </c>
      <c r="E18" s="39">
        <v>0</v>
      </c>
      <c r="F18" s="40">
        <v>0</v>
      </c>
      <c r="G18" s="39">
        <v>2</v>
      </c>
      <c r="H18" s="40">
        <v>0.44345898004434592</v>
      </c>
      <c r="I18" s="39">
        <v>37</v>
      </c>
      <c r="J18" s="40">
        <v>8.2039911308203983</v>
      </c>
      <c r="K18" s="39">
        <v>0</v>
      </c>
      <c r="L18" s="40">
        <v>0</v>
      </c>
      <c r="M18" s="39">
        <v>412</v>
      </c>
      <c r="N18" s="40">
        <v>91.352549889135261</v>
      </c>
      <c r="O18" s="10"/>
    </row>
    <row r="19" spans="1:17" s="11" customFormat="1" ht="15.75" x14ac:dyDescent="0.25">
      <c r="A19" s="80" t="s">
        <v>16</v>
      </c>
      <c r="B19" s="81"/>
      <c r="C19" s="82"/>
      <c r="D19" s="38">
        <v>71</v>
      </c>
      <c r="E19" s="39">
        <v>0</v>
      </c>
      <c r="F19" s="40">
        <v>0</v>
      </c>
      <c r="G19" s="39">
        <v>2</v>
      </c>
      <c r="H19" s="40">
        <v>2.816901408450704</v>
      </c>
      <c r="I19" s="39">
        <v>8</v>
      </c>
      <c r="J19" s="40">
        <v>11.267605633802816</v>
      </c>
      <c r="K19" s="39">
        <v>11</v>
      </c>
      <c r="L19" s="40">
        <v>15.492957746478874</v>
      </c>
      <c r="M19" s="39">
        <v>50</v>
      </c>
      <c r="N19" s="40">
        <v>70.422535211267601</v>
      </c>
      <c r="O19" s="10"/>
    </row>
    <row r="20" spans="1:17" s="16" customFormat="1" ht="15.75" x14ac:dyDescent="0.25">
      <c r="A20" s="83" t="s">
        <v>19</v>
      </c>
      <c r="B20" s="84"/>
      <c r="C20" s="85"/>
      <c r="D20" s="41">
        <v>522</v>
      </c>
      <c r="E20" s="42">
        <v>0</v>
      </c>
      <c r="F20" s="43">
        <v>0</v>
      </c>
      <c r="G20" s="42">
        <v>4</v>
      </c>
      <c r="H20" s="43">
        <v>0.76628352490421459</v>
      </c>
      <c r="I20" s="42">
        <v>45</v>
      </c>
      <c r="J20" s="43">
        <v>8.6206896551724146</v>
      </c>
      <c r="K20" s="42">
        <v>11</v>
      </c>
      <c r="L20" s="43">
        <v>2.1072796934865901</v>
      </c>
      <c r="M20" s="42">
        <v>462</v>
      </c>
      <c r="N20" s="43">
        <v>88.505747126436788</v>
      </c>
      <c r="O20" s="15"/>
    </row>
    <row r="21" spans="1:17" ht="15.75" x14ac:dyDescent="0.25">
      <c r="B21" s="44"/>
    </row>
    <row r="22" spans="1:17" s="20" customFormat="1" x14ac:dyDescent="0.25">
      <c r="A22" s="17"/>
      <c r="B22" s="17"/>
      <c r="C22" s="17"/>
      <c r="D22" s="17"/>
      <c r="E22" s="17"/>
      <c r="F22" s="17"/>
      <c r="G22" s="17"/>
      <c r="H22" s="17"/>
      <c r="K22" s="3"/>
      <c r="N22" s="17"/>
      <c r="O22" s="17"/>
      <c r="P22" s="45"/>
      <c r="Q22" s="45"/>
    </row>
    <row r="23" spans="1:17" s="20" customFormat="1" ht="15.75" x14ac:dyDescent="0.25">
      <c r="A23" s="17"/>
      <c r="B23" s="17"/>
      <c r="C23" s="17"/>
      <c r="D23" s="18"/>
      <c r="E23" s="46"/>
      <c r="F23" s="17"/>
      <c r="G23" s="17"/>
      <c r="H23" s="17"/>
      <c r="K23" s="3"/>
      <c r="N23" s="17"/>
      <c r="O23" s="17"/>
      <c r="P23" s="45"/>
      <c r="Q23" s="45"/>
    </row>
    <row r="24" spans="1:17" s="20" customFormat="1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N24" s="17"/>
      <c r="O24" s="17"/>
      <c r="P24" s="45"/>
      <c r="Q24" s="45"/>
    </row>
  </sheetData>
  <mergeCells count="38">
    <mergeCell ref="N1:O1"/>
    <mergeCell ref="A2:O2"/>
    <mergeCell ref="A3:O3"/>
    <mergeCell ref="A4:C5"/>
    <mergeCell ref="D4:D5"/>
    <mergeCell ref="E4:F4"/>
    <mergeCell ref="G4:H4"/>
    <mergeCell ref="I4:J4"/>
    <mergeCell ref="K4:L4"/>
    <mergeCell ref="M4:N4"/>
    <mergeCell ref="A14:C14"/>
    <mergeCell ref="O4:O5"/>
    <mergeCell ref="A6:C6"/>
    <mergeCell ref="A7:C7"/>
    <mergeCell ref="A8:C8"/>
    <mergeCell ref="A9:O9"/>
    <mergeCell ref="A10:C11"/>
    <mergeCell ref="D10:D11"/>
    <mergeCell ref="E10:F10"/>
    <mergeCell ref="G10:H10"/>
    <mergeCell ref="I10:J10"/>
    <mergeCell ref="K10:L10"/>
    <mergeCell ref="M10:N10"/>
    <mergeCell ref="O10:O11"/>
    <mergeCell ref="A12:C12"/>
    <mergeCell ref="A13:C13"/>
    <mergeCell ref="A18:C18"/>
    <mergeCell ref="A19:C19"/>
    <mergeCell ref="A20:C20"/>
    <mergeCell ref="A15:O15"/>
    <mergeCell ref="A16:C17"/>
    <mergeCell ref="D16:D17"/>
    <mergeCell ref="E16:F16"/>
    <mergeCell ref="G16:H16"/>
    <mergeCell ref="I16:J16"/>
    <mergeCell ref="K16:L16"/>
    <mergeCell ref="M16:N16"/>
    <mergeCell ref="O16:O17"/>
  </mergeCells>
  <pageMargins left="0.45" right="0.2" top="0.7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Phu luc 1</vt:lpstr>
      <vt:lpstr>Phu luc 2</vt:lpstr>
      <vt:lpstr>Phu luc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2017-08-19T04:43:35Z</cp:lastPrinted>
  <dcterms:created xsi:type="dcterms:W3CDTF">2017-08-18T09:40:10Z</dcterms:created>
  <dcterms:modified xsi:type="dcterms:W3CDTF">2017-08-19T04:44:30Z</dcterms:modified>
</cp:coreProperties>
</file>